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/>
  <xr:revisionPtr revIDLastSave="142" documentId="8_{8296F5F6-670E-42E4-8B48-14273E012411}" xr6:coauthVersionLast="47" xr6:coauthVersionMax="47" xr10:uidLastSave="{19BBA5D7-5F00-43DE-8BF6-ABAFA457AC4E}"/>
  <bookViews>
    <workbookView xWindow="-28920" yWindow="-120" windowWidth="29040" windowHeight="15840" xr2:uid="{00000000-000D-0000-FFFF-FFFF00000000}"/>
  </bookViews>
  <sheets>
    <sheet name="Population" sheetId="1" r:id="rId1"/>
    <sheet name="Generation" sheetId="2" r:id="rId2"/>
    <sheet name="Cultural Diversity" sheetId="3" r:id="rId3"/>
  </sheets>
  <externalReferences>
    <externalReference r:id="rId4"/>
  </externalReferences>
  <definedNames>
    <definedName name="_xlnm.Print_Area" localSheetId="2">'Cultural Diversity'!$A$1:$K$325</definedName>
    <definedName name="table1" localSheetId="2">[1]Contents!#REF!</definedName>
    <definedName name="table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3" l="1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4" i="3"/>
  <c r="B12" i="1"/>
  <c r="C12" i="1"/>
  <c r="D12" i="1"/>
</calcChain>
</file>

<file path=xl/sharedStrings.xml><?xml version="1.0" encoding="utf-8"?>
<sst xmlns="http://schemas.openxmlformats.org/spreadsheetml/2006/main" count="688" uniqueCount="375">
  <si>
    <t/>
  </si>
  <si>
    <t>Male</t>
  </si>
  <si>
    <t>Female</t>
  </si>
  <si>
    <t>Total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</si>
  <si>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</si>
  <si>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</si>
  <si>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</si>
  <si>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</si>
  <si>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</si>
  <si>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</si>
  <si>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</si>
  <si>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</si>
  <si>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Source: Australian Bureau of Statistics, Population: Census 2021</t>
  </si>
  <si>
    <t>Generational Breakdown of Australian Population</t>
  </si>
  <si>
    <t>Interwar Generation</t>
  </si>
  <si>
    <t>Baby Boomers</t>
  </si>
  <si>
    <t>Generation X</t>
  </si>
  <si>
    <t>Millennials</t>
  </si>
  <si>
    <t>Generation Z</t>
  </si>
  <si>
    <t>Generation Alpha</t>
  </si>
  <si>
    <t>Generation Name</t>
  </si>
  <si>
    <t>Percentage of population</t>
  </si>
  <si>
    <t>Age range</t>
  </si>
  <si>
    <t>born before 1945</t>
  </si>
  <si>
    <t>1995-2010</t>
  </si>
  <si>
    <t>2010-2014</t>
  </si>
  <si>
    <t>1945-1964</t>
  </si>
  <si>
    <t>1965-1980</t>
  </si>
  <si>
    <t>1981-1995</t>
  </si>
  <si>
    <t>© Commonwealth of Australia 2022</t>
  </si>
  <si>
    <t>Not stated</t>
  </si>
  <si>
    <t>Creole, so described</t>
  </si>
  <si>
    <t>Caucasian, so described</t>
  </si>
  <si>
    <t>European, so described</t>
  </si>
  <si>
    <t>African, so described</t>
  </si>
  <si>
    <t>Asian, so described</t>
  </si>
  <si>
    <t>Eurasian, so described</t>
  </si>
  <si>
    <t>Inadequately described</t>
  </si>
  <si>
    <t>Zulu</t>
  </si>
  <si>
    <t>Zimbabwean</t>
  </si>
  <si>
    <t>Zambian</t>
  </si>
  <si>
    <t>Yoruba</t>
  </si>
  <si>
    <t>Ugandan</t>
  </si>
  <si>
    <t>Togolese</t>
  </si>
  <si>
    <t>Tigre</t>
  </si>
  <si>
    <t>Tigrayan</t>
  </si>
  <si>
    <t>Themne</t>
  </si>
  <si>
    <t>Tanzanian</t>
  </si>
  <si>
    <t>Swazilander</t>
  </si>
  <si>
    <t>Swahili</t>
  </si>
  <si>
    <t>Sub-Saharan African, nfd</t>
  </si>
  <si>
    <t>Southern and East African, nfd</t>
  </si>
  <si>
    <t>Southern and East African, nec</t>
  </si>
  <si>
    <t>South African</t>
  </si>
  <si>
    <t>Somali</t>
  </si>
  <si>
    <t>Sierra Leonean</t>
  </si>
  <si>
    <t>Shona</t>
  </si>
  <si>
    <t>Seychellois</t>
  </si>
  <si>
    <t>Senegalese</t>
  </si>
  <si>
    <t>Rwandan</t>
  </si>
  <si>
    <t>Oromo</t>
  </si>
  <si>
    <t>Ogaden</t>
  </si>
  <si>
    <t>Nigerian</t>
  </si>
  <si>
    <t>Namibian</t>
  </si>
  <si>
    <t>Mozambican</t>
  </si>
  <si>
    <t>Mauritian</t>
  </si>
  <si>
    <t>Masai</t>
  </si>
  <si>
    <t>Mandinka</t>
  </si>
  <si>
    <t>Malawian</t>
  </si>
  <si>
    <t>Madi</t>
  </si>
  <si>
    <t>Liberian</t>
  </si>
  <si>
    <t>Kunama</t>
  </si>
  <si>
    <t>Krahn</t>
  </si>
  <si>
    <t>Kenyan</t>
  </si>
  <si>
    <t>Ivorean</t>
  </si>
  <si>
    <t>Igbo</t>
  </si>
  <si>
    <t>Hutu</t>
  </si>
  <si>
    <t>Gio</t>
  </si>
  <si>
    <t>Ghanaian</t>
  </si>
  <si>
    <t>Fulani</t>
  </si>
  <si>
    <t>Ethiopian</t>
  </si>
  <si>
    <t>Eritrean</t>
  </si>
  <si>
    <t>Congolese</t>
  </si>
  <si>
    <t>Central and West African, nfd</t>
  </si>
  <si>
    <t>Central and West African, nec</t>
  </si>
  <si>
    <t>Cameroonian</t>
  </si>
  <si>
    <t>Burundian</t>
  </si>
  <si>
    <t>Batswana</t>
  </si>
  <si>
    <t>Angolan</t>
  </si>
  <si>
    <t>Amhara</t>
  </si>
  <si>
    <t>Akan</t>
  </si>
  <si>
    <t>Afrikaner</t>
  </si>
  <si>
    <t>Acholi</t>
  </si>
  <si>
    <t>Sub-Saharan African</t>
  </si>
  <si>
    <t>Venezuelan</t>
  </si>
  <si>
    <t>Uruguayan</t>
  </si>
  <si>
    <t>Trinidadian Tobagonian</t>
  </si>
  <si>
    <t>South American, nfd</t>
  </si>
  <si>
    <t>South American, nec</t>
  </si>
  <si>
    <t>Salvadoran</t>
  </si>
  <si>
    <t>Puerto Rican</t>
  </si>
  <si>
    <t>Peruvian</t>
  </si>
  <si>
    <t>Peoples of the Americas, nfd</t>
  </si>
  <si>
    <t>Paraguayan</t>
  </si>
  <si>
    <t>North American, nfd</t>
  </si>
  <si>
    <t>North American, nec</t>
  </si>
  <si>
    <t>Nicaraguan</t>
  </si>
  <si>
    <t>Native North American Indian</t>
  </si>
  <si>
    <t>Mexican</t>
  </si>
  <si>
    <t>Mayan</t>
  </si>
  <si>
    <t>Jamaican</t>
  </si>
  <si>
    <t>Hispanic North American</t>
  </si>
  <si>
    <t>Guyanese</t>
  </si>
  <si>
    <t>Guatemalan</t>
  </si>
  <si>
    <t>French Canadian</t>
  </si>
  <si>
    <t>Ecuadorian</t>
  </si>
  <si>
    <t>Cuban</t>
  </si>
  <si>
    <t>Costa Rican</t>
  </si>
  <si>
    <t>Colombian</t>
  </si>
  <si>
    <t>Chilean</t>
  </si>
  <si>
    <t>Central American, nfd</t>
  </si>
  <si>
    <t>Central American, nec</t>
  </si>
  <si>
    <t>Caribbean Islander, nfd</t>
  </si>
  <si>
    <t>Caribbean Islander, nec</t>
  </si>
  <si>
    <t>Canadian</t>
  </si>
  <si>
    <t>Brazilian</t>
  </si>
  <si>
    <t>Bolivian</t>
  </si>
  <si>
    <t>Bermudan</t>
  </si>
  <si>
    <t>Barbadian</t>
  </si>
  <si>
    <t>Argentinian</t>
  </si>
  <si>
    <t>American</t>
  </si>
  <si>
    <t>African American</t>
  </si>
  <si>
    <t>Peoples of the Americas</t>
  </si>
  <si>
    <t>Uzbek</t>
  </si>
  <si>
    <t>Uighur</t>
  </si>
  <si>
    <t>Turkmen</t>
  </si>
  <si>
    <t>Telugu</t>
  </si>
  <si>
    <t>Tatar</t>
  </si>
  <si>
    <t>Tamil, nfd</t>
  </si>
  <si>
    <t>Tajik</t>
  </si>
  <si>
    <t>Sri Lankan Tamil</t>
  </si>
  <si>
    <t>Sri Lankan</t>
  </si>
  <si>
    <t>Southern Asian, nfd</t>
  </si>
  <si>
    <t>Southern Asian, nec</t>
  </si>
  <si>
    <t>Southern and Central Asian, nfd</t>
  </si>
  <si>
    <t>Sinhalese</t>
  </si>
  <si>
    <t>Sindhi</t>
  </si>
  <si>
    <t>Sikh</t>
  </si>
  <si>
    <t>Punjabi</t>
  </si>
  <si>
    <t>Pathan</t>
  </si>
  <si>
    <t>Parsi</t>
  </si>
  <si>
    <t>Pakistani</t>
  </si>
  <si>
    <t>Nepalese</t>
  </si>
  <si>
    <t>Maldivian</t>
  </si>
  <si>
    <t>Malayali</t>
  </si>
  <si>
    <t>Kyrgyz</t>
  </si>
  <si>
    <t>Kazakh</t>
  </si>
  <si>
    <t>Kashmiri</t>
  </si>
  <si>
    <t>Indian Tamil</t>
  </si>
  <si>
    <t>Indian</t>
  </si>
  <si>
    <t>Hazara</t>
  </si>
  <si>
    <t>Gujarati</t>
  </si>
  <si>
    <t>Georgian</t>
  </si>
  <si>
    <t>Fijian Indian</t>
  </si>
  <si>
    <t>Central Asian, nfd</t>
  </si>
  <si>
    <t>Central Asian, nec</t>
  </si>
  <si>
    <t>Burgher</t>
  </si>
  <si>
    <t>Bhutanese</t>
  </si>
  <si>
    <t>Bengali</t>
  </si>
  <si>
    <t>Bangladeshi</t>
  </si>
  <si>
    <t>Azeri</t>
  </si>
  <si>
    <t>Armenian</t>
  </si>
  <si>
    <t>Anglo-Indian</t>
  </si>
  <si>
    <t>Afghan</t>
  </si>
  <si>
    <t>Southern and Central Asian</t>
  </si>
  <si>
    <t>Tibetan</t>
  </si>
  <si>
    <t>Taiwanese</t>
  </si>
  <si>
    <t>Other North-East Asian, nfd</t>
  </si>
  <si>
    <t>Other North-East Asian, nec</t>
  </si>
  <si>
    <t>North-East Asian, nfd</t>
  </si>
  <si>
    <t>Mongolian</t>
  </si>
  <si>
    <t>Korean</t>
  </si>
  <si>
    <t>Japanese</t>
  </si>
  <si>
    <t>Chinese Asian, nfd</t>
  </si>
  <si>
    <t>Chinese Asian, nec</t>
  </si>
  <si>
    <t>Chinese</t>
  </si>
  <si>
    <t>North-East Asian</t>
  </si>
  <si>
    <t>Vietnamese</t>
  </si>
  <si>
    <t>Timorese</t>
  </si>
  <si>
    <t>Thai</t>
  </si>
  <si>
    <t>Temoq</t>
  </si>
  <si>
    <t>Sundanese</t>
  </si>
  <si>
    <t>South-East Asian, nfd</t>
  </si>
  <si>
    <t>Singaporean</t>
  </si>
  <si>
    <t>Rohingya</t>
  </si>
  <si>
    <t>Mon</t>
  </si>
  <si>
    <t>Maritime South-East Asian, nfd</t>
  </si>
  <si>
    <t>Maritime South-East Asian, nec</t>
  </si>
  <si>
    <t>Malay</t>
  </si>
  <si>
    <t>Mainland South-East Asian, nfd</t>
  </si>
  <si>
    <t>Mainland South-East Asian, nec</t>
  </si>
  <si>
    <t>Madurese</t>
  </si>
  <si>
    <t>Lao</t>
  </si>
  <si>
    <t>Khmer (Cambodian)</t>
  </si>
  <si>
    <t>Karen</t>
  </si>
  <si>
    <t>Kadazan</t>
  </si>
  <si>
    <t>Javanese</t>
  </si>
  <si>
    <t>Indonesian</t>
  </si>
  <si>
    <t>Hmong</t>
  </si>
  <si>
    <t>Filipino</t>
  </si>
  <si>
    <t>Chin</t>
  </si>
  <si>
    <t>Burmese</t>
  </si>
  <si>
    <t>Bruneian</t>
  </si>
  <si>
    <t>Balinese</t>
  </si>
  <si>
    <t>Anglo-Burmese</t>
  </si>
  <si>
    <t>Acehnese</t>
  </si>
  <si>
    <t>South-East Asian</t>
  </si>
  <si>
    <t>Yezidi</t>
  </si>
  <si>
    <t>Yemeni</t>
  </si>
  <si>
    <t>Turkish</t>
  </si>
  <si>
    <t>Tunisian</t>
  </si>
  <si>
    <t>Syrian</t>
  </si>
  <si>
    <t>Sudanese</t>
  </si>
  <si>
    <t>South Sudanese</t>
  </si>
  <si>
    <t>Saudi Arabian</t>
  </si>
  <si>
    <t>Qatari</t>
  </si>
  <si>
    <t>Peoples of the Sudan, nfd</t>
  </si>
  <si>
    <t>Peoples of the Sudan, nec</t>
  </si>
  <si>
    <t>Palestinian</t>
  </si>
  <si>
    <t>Other North African and Middle Eastern, nfd</t>
  </si>
  <si>
    <t>Other North African and Middle Eastern, nec</t>
  </si>
  <si>
    <t>Omani</t>
  </si>
  <si>
    <t>Nuer</t>
  </si>
  <si>
    <t>Nubian</t>
  </si>
  <si>
    <t>North African and Middle Eastern, nfd</t>
  </si>
  <si>
    <t>Moroccan</t>
  </si>
  <si>
    <t>Mandaean</t>
  </si>
  <si>
    <t>Libyan</t>
  </si>
  <si>
    <t>Lebanese</t>
  </si>
  <si>
    <t>Kuwaiti</t>
  </si>
  <si>
    <t>Kurdish</t>
  </si>
  <si>
    <t>Jordanian</t>
  </si>
  <si>
    <t>Jewish</t>
  </si>
  <si>
    <t>Iraqi</t>
  </si>
  <si>
    <t>Iranian</t>
  </si>
  <si>
    <t>Emirati</t>
  </si>
  <si>
    <t>Egyptian</t>
  </si>
  <si>
    <t>Dinka</t>
  </si>
  <si>
    <t>Darfur</t>
  </si>
  <si>
    <t>Coptic</t>
  </si>
  <si>
    <t>Chaldean</t>
  </si>
  <si>
    <t>Berber</t>
  </si>
  <si>
    <t>Bari</t>
  </si>
  <si>
    <t>Bahraini</t>
  </si>
  <si>
    <t>Assyrian</t>
  </si>
  <si>
    <t>Arab, nfd</t>
  </si>
  <si>
    <t>Arab, nec</t>
  </si>
  <si>
    <t>Algerian</t>
  </si>
  <si>
    <t>North African and Middle Eastern</t>
  </si>
  <si>
    <t>Vlach</t>
  </si>
  <si>
    <t>Ukrainian</t>
  </si>
  <si>
    <t>Spanish</t>
  </si>
  <si>
    <t>Southern European, nfd</t>
  </si>
  <si>
    <t>Southern European, nec</t>
  </si>
  <si>
    <t>Southern and Eastern European, nfd</t>
  </si>
  <si>
    <t>South Eastern European, nfd</t>
  </si>
  <si>
    <t>South Eastern European, nec</t>
  </si>
  <si>
    <t>Sorb/Wend</t>
  </si>
  <si>
    <t>Slovene</t>
  </si>
  <si>
    <t>Slovak</t>
  </si>
  <si>
    <t>Serbian</t>
  </si>
  <si>
    <t>Russian</t>
  </si>
  <si>
    <t>Romanian</t>
  </si>
  <si>
    <t>Roma Gypsy</t>
  </si>
  <si>
    <t>Portuguese</t>
  </si>
  <si>
    <t>Polish</t>
  </si>
  <si>
    <t>Montenegrin</t>
  </si>
  <si>
    <t>Moldovan</t>
  </si>
  <si>
    <t>Maltese</t>
  </si>
  <si>
    <t>Macedonian</t>
  </si>
  <si>
    <t>Lithuanian</t>
  </si>
  <si>
    <t>Latvian</t>
  </si>
  <si>
    <t>Italian</t>
  </si>
  <si>
    <t>Hungarian</t>
  </si>
  <si>
    <t>Greek</t>
  </si>
  <si>
    <t>Gibraltarian</t>
  </si>
  <si>
    <t>Estonian</t>
  </si>
  <si>
    <t>Eastern European, nfd</t>
  </si>
  <si>
    <t>Eastern European, nec</t>
  </si>
  <si>
    <t>Czech</t>
  </si>
  <si>
    <t>Cypriot</t>
  </si>
  <si>
    <t>Croatian</t>
  </si>
  <si>
    <t>Catalan</t>
  </si>
  <si>
    <t>Bulgarian</t>
  </si>
  <si>
    <t>Bosnian</t>
  </si>
  <si>
    <t>Belarusian</t>
  </si>
  <si>
    <t>Basque</t>
  </si>
  <si>
    <t>Albanian</t>
  </si>
  <si>
    <t>Western European, nfd</t>
  </si>
  <si>
    <t>Western European, nec</t>
  </si>
  <si>
    <t>Welsh</t>
  </si>
  <si>
    <t>Swiss</t>
  </si>
  <si>
    <t>Swedish</t>
  </si>
  <si>
    <t>Scottish</t>
  </si>
  <si>
    <t>Norwegian</t>
  </si>
  <si>
    <t>North-West European, nfd</t>
  </si>
  <si>
    <t>Northern European, nfd</t>
  </si>
  <si>
    <t>Northern European, nec</t>
  </si>
  <si>
    <t>Manx</t>
  </si>
  <si>
    <t>Luxembourg</t>
  </si>
  <si>
    <t>Irish</t>
  </si>
  <si>
    <t>Icelandic</t>
  </si>
  <si>
    <t>German</t>
  </si>
  <si>
    <t>Frisian</t>
  </si>
  <si>
    <t>French</t>
  </si>
  <si>
    <t>Flemish</t>
  </si>
  <si>
    <t>Finnish</t>
  </si>
  <si>
    <t>English</t>
  </si>
  <si>
    <t>Dutch</t>
  </si>
  <si>
    <t>Danish</t>
  </si>
  <si>
    <t>Channel Islander</t>
  </si>
  <si>
    <t>British, nfd</t>
  </si>
  <si>
    <t>British, nec</t>
  </si>
  <si>
    <t>Belgian</t>
  </si>
  <si>
    <t>Austrian</t>
  </si>
  <si>
    <t>Tuvaluan</t>
  </si>
  <si>
    <t>Torres Strait Islander</t>
  </si>
  <si>
    <t>Tongan</t>
  </si>
  <si>
    <t>Tokelauan</t>
  </si>
  <si>
    <t>Tahitian</t>
  </si>
  <si>
    <t>Solomon Islander</t>
  </si>
  <si>
    <t>Samoan</t>
  </si>
  <si>
    <t>Polynesian, nfd</t>
  </si>
  <si>
    <t>Polynesian, nec</t>
  </si>
  <si>
    <t>Pitcairn</t>
  </si>
  <si>
    <t>Papua New Guinean</t>
  </si>
  <si>
    <t>Oceanian, nfd</t>
  </si>
  <si>
    <t>Norfolk Islander</t>
  </si>
  <si>
    <t>Ni-Vanuatu</t>
  </si>
  <si>
    <t>Niuean</t>
  </si>
  <si>
    <t>New Zealander</t>
  </si>
  <si>
    <t>New Zealand Peoples, nfd</t>
  </si>
  <si>
    <t>New Caledonian</t>
  </si>
  <si>
    <t>Nauruan</t>
  </si>
  <si>
    <t>Micronesian, nfd</t>
  </si>
  <si>
    <t>Micronesian, nec</t>
  </si>
  <si>
    <t>Melanesian and Papuan, nfd</t>
  </si>
  <si>
    <t>Melanesian and Papuan, nec</t>
  </si>
  <si>
    <t>Maori</t>
  </si>
  <si>
    <t>I-Kiribati</t>
  </si>
  <si>
    <t>Hawaiian</t>
  </si>
  <si>
    <t>Fijian</t>
  </si>
  <si>
    <t>Cook Islander</t>
  </si>
  <si>
    <t>Australian South Sea Islander</t>
  </si>
  <si>
    <t>Australian Peoples, nfd</t>
  </si>
  <si>
    <t>Australian Aboriginal</t>
  </si>
  <si>
    <t>Australian</t>
  </si>
  <si>
    <t>Ancestry</t>
  </si>
  <si>
    <t>NSW</t>
  </si>
  <si>
    <t>VIC</t>
  </si>
  <si>
    <t>QLD</t>
  </si>
  <si>
    <t>SA</t>
  </si>
  <si>
    <t>WA</t>
  </si>
  <si>
    <t>TAS</t>
  </si>
  <si>
    <t>NT</t>
  </si>
  <si>
    <t>ACT</t>
  </si>
  <si>
    <t>Total population</t>
  </si>
  <si>
    <t>Australian Population by state and territory</t>
  </si>
  <si>
    <t>2021 Census</t>
  </si>
  <si>
    <t>Ancestry by State and Territory</t>
  </si>
  <si>
    <t>Global region</t>
  </si>
  <si>
    <t>Oceania</t>
  </si>
  <si>
    <t>North-West Europe</t>
  </si>
  <si>
    <t>South and East Europe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</si>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</sst>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8"/>
      <name val="FrnkGothITC Bk BT"/>
      <family val="2"/>
    </font>
    <font>
      <sz val="10"/>
      <name val="Arial"/>
      <family val="2"/>
    </font>
    <font>
      <b/>
      <sz val="12"/>
      <name val="Aptos"/>
      <family val="2"/>
    </font>
    <font>
      <sz val="12"/>
      <name val="Aptos"/>
      <family val="2"/>
    </font>
    <font>
      <u/>
      <sz val="12"/>
      <color rgb="FF0000FF"/>
      <name val="Aptos"/>
      <family val="2"/>
    </font>
    <font>
      <b/>
      <sz val="14"/>
      <name val="Aptos"/>
      <family val="2"/>
    </font>
    <font>
      <sz val="12"/>
      <color theme="1"/>
      <name val="Aptos"/>
      <family val="2"/>
    </font>
    <font>
      <b/>
      <sz val="12"/>
      <color theme="1"/>
      <name val="Aptos"/>
      <family val="2"/>
    </font>
    <font>
      <b/>
      <sz val="16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>
      <alignment horizontal="left" vertical="center" wrapText="1"/>
    </xf>
    <xf numFmtId="0" fontId="5" fillId="0" borderId="0">
      <alignment horizontal="right"/>
    </xf>
    <xf numFmtId="0" fontId="5" fillId="0" borderId="0">
      <alignment horizontal="center"/>
    </xf>
    <xf numFmtId="43" fontId="6" fillId="0" borderId="0" applyFont="0" applyFill="0" applyBorder="0" applyAlignment="0" applyProtection="0"/>
    <xf numFmtId="0" fontId="2" fillId="0" borderId="0">
      <alignment horizontal="right"/>
    </xf>
    <xf numFmtId="0" fontId="2" fillId="0" borderId="0">
      <alignment horizontal="left" vertical="center" wrapText="1"/>
    </xf>
  </cellStyleXfs>
  <cellXfs count="24">
    <xf numFmtId="0" fontId="0" fillId="0" borderId="0" xfId="0"/>
    <xf numFmtId="0" fontId="7" fillId="0" borderId="0" xfId="2" applyFont="1"/>
    <xf numFmtId="0" fontId="8" fillId="0" borderId="0" xfId="2" applyFont="1" applyAlignment="1">
      <alignment horizontal="right" vertical="center"/>
    </xf>
    <xf numFmtId="0" fontId="8" fillId="0" borderId="0" xfId="2" applyFont="1" applyAlignment="1">
      <alignment horizontal="right" vertical="center" wrapText="1"/>
    </xf>
    <xf numFmtId="0" fontId="8" fillId="0" borderId="0" xfId="2" applyFont="1" applyAlignment="1">
      <alignment horizontal="right"/>
    </xf>
    <xf numFmtId="0" fontId="8" fillId="0" borderId="0" xfId="2" applyFont="1"/>
    <xf numFmtId="3" fontId="8" fillId="0" borderId="0" xfId="8" applyNumberFormat="1" applyFont="1" applyAlignment="1">
      <alignment horizontal="right"/>
    </xf>
    <xf numFmtId="1" fontId="8" fillId="0" borderId="0" xfId="6" applyNumberFormat="1" applyFont="1">
      <alignment horizontal="right"/>
    </xf>
    <xf numFmtId="0" fontId="8" fillId="0" borderId="0" xfId="7" applyFont="1" applyAlignment="1">
      <alignment horizontal="left" vertical="center" wrapText="1"/>
    </xf>
    <xf numFmtId="0" fontId="7" fillId="0" borderId="0" xfId="5" applyFont="1" applyAlignment="1">
      <alignment horizontal="left" vertical="center"/>
    </xf>
    <xf numFmtId="0" fontId="9" fillId="0" borderId="0" xfId="3" applyFont="1" applyAlignment="1" applyProtection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right"/>
    </xf>
    <xf numFmtId="0" fontId="10" fillId="0" borderId="0" xfId="2" applyFont="1"/>
    <xf numFmtId="0" fontId="11" fillId="0" borderId="0" xfId="0" applyFont="1"/>
    <xf numFmtId="0" fontId="12" fillId="0" borderId="0" xfId="0" applyFont="1"/>
    <xf numFmtId="9" fontId="12" fillId="0" borderId="0" xfId="1" applyFont="1"/>
    <xf numFmtId="164" fontId="11" fillId="0" borderId="0" xfId="1" applyNumberFormat="1" applyFont="1"/>
    <xf numFmtId="0" fontId="8" fillId="0" borderId="0" xfId="0" applyFont="1"/>
    <xf numFmtId="0" fontId="13" fillId="0" borderId="0" xfId="0" applyFont="1"/>
    <xf numFmtId="0" fontId="7" fillId="0" borderId="0" xfId="0" applyFont="1"/>
    <xf numFmtId="3" fontId="11" fillId="0" borderId="0" xfId="0" applyNumberFormat="1" applyFont="1"/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1">
    <cellStyle name="Comma 2 2" xfId="8" xr:uid="{1D8C466F-34A8-42F4-820B-8B7C2FC2F0F6}"/>
    <cellStyle name="Hyperlink" xfId="3" builtinId="8"/>
    <cellStyle name="Normal" xfId="0" builtinId="0"/>
    <cellStyle name="Normal 2" xfId="2" xr:uid="{9A1E579A-F0CF-4749-B9C2-D4FC29B74D1B}"/>
    <cellStyle name="Normal 9" xfId="4" xr:uid="{517D37A0-96AA-419A-A2E0-065CF9CE4C77}"/>
    <cellStyle name="Percent" xfId="1" builtinId="5"/>
    <cellStyle name="Style2 3 2" xfId="10" xr:uid="{266F7618-4AE9-4DF0-A67B-F87016A8836C}"/>
    <cellStyle name="Style3 3 3" xfId="9" xr:uid="{C48C745E-E92E-434B-B20E-26DFB00242DA}"/>
    <cellStyle name="Style4" xfId="7" xr:uid="{1DACC2EB-B427-4DF9-9387-2817E5186FF6}"/>
    <cellStyle name="Style4 2 2" xfId="5" xr:uid="{3E636F02-DD6A-4D36-8AA4-1879F72C2971}"/>
    <cellStyle name="Style5" xfId="6" xr:uid="{EE0D7729-615B-4513-9666-C4EDE79D2F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638175</xdr:colOff>
      <xdr:row>7</xdr:row>
      <xdr:rowOff>114300</xdr:rowOff>
    </xdr:from>
    <xdr:ext cx="666750" cy="485775"/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84993"/>
            </a:ext>
            <a:ext uri="{FF2B5EF4-FFF2-40B4-BE49-F238E27FC236}">
              <a16:creationId xmlns:a16="http://schemas.microsoft.com/office/drawing/2014/main" id="{0EA2B15A-2A17-4E75-AE55-BD40BB81A0A3}"/>
            </a:ext>
          </a:extLst>
        </xdr:cNvPr>
        <xdr:cNvSpPr/>
      </xdr:nvSpPr>
      <xdr:spPr bwMode="auto">
        <a:xfrm>
          <a:off x="3705225" y="2400300"/>
          <a:ext cx="6667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43</xdr:row>
      <xdr:rowOff>0</xdr:rowOff>
    </xdr:from>
    <xdr:ext cx="666750" cy="495300"/>
    <xdr:sp macro="" textlink="">
      <xdr:nvSpPr>
        <xdr:cNvPr id="3" name="Object 2" hidden="1">
          <a:extLst>
            <a:ext uri="{63B3BB69-23CF-44E3-9099-C40C66FF867C}">
              <a14:compatExt xmlns:a14="http://schemas.microsoft.com/office/drawing/2010/main" spid="_x0000_s84994"/>
            </a:ext>
            <a:ext uri="{FF2B5EF4-FFF2-40B4-BE49-F238E27FC236}">
              <a16:creationId xmlns:a16="http://schemas.microsoft.com/office/drawing/2014/main" id="{0EE435AA-F7F7-4893-9D34-4F939DECAA1B}"/>
            </a:ext>
          </a:extLst>
        </xdr:cNvPr>
        <xdr:cNvSpPr/>
      </xdr:nvSpPr>
      <xdr:spPr bwMode="auto">
        <a:xfrm>
          <a:off x="3705225" y="7858125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638175</xdr:colOff>
      <xdr:row>40</xdr:row>
      <xdr:rowOff>0</xdr:rowOff>
    </xdr:from>
    <xdr:ext cx="666750" cy="600075"/>
    <xdr:sp macro="" textlink="">
      <xdr:nvSpPr>
        <xdr:cNvPr id="4" name="Object 3" hidden="1">
          <a:extLst>
            <a:ext uri="{63B3BB69-23CF-44E3-9099-C40C66FF867C}">
              <a14:compatExt xmlns:a14="http://schemas.microsoft.com/office/drawing/2010/main" spid="_x0000_s84995"/>
            </a:ext>
            <a:ext uri="{FF2B5EF4-FFF2-40B4-BE49-F238E27FC236}">
              <a16:creationId xmlns:a16="http://schemas.microsoft.com/office/drawing/2014/main" id="{A13D8142-BC9F-4282-A034-63AC92C2AC08}"/>
            </a:ext>
          </a:extLst>
        </xdr:cNvPr>
        <xdr:cNvSpPr/>
      </xdr:nvSpPr>
      <xdr:spPr bwMode="auto">
        <a:xfrm>
          <a:off x="2971800" y="7429500"/>
          <a:ext cx="6667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7</xdr:row>
      <xdr:rowOff>114300</xdr:rowOff>
    </xdr:from>
    <xdr:ext cx="666750" cy="485775"/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61AE51E7-E0BE-4B1F-BB84-8310E93C6AB1}"/>
            </a:ext>
          </a:extLst>
        </xdr:cNvPr>
        <xdr:cNvSpPr>
          <a:spLocks noChangeAspect="1" noChangeArrowheads="1"/>
        </xdr:cNvSpPr>
      </xdr:nvSpPr>
      <xdr:spPr bwMode="auto">
        <a:xfrm>
          <a:off x="3705225" y="2400300"/>
          <a:ext cx="6667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43</xdr:row>
      <xdr:rowOff>0</xdr:rowOff>
    </xdr:from>
    <xdr:ext cx="666750" cy="495300"/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2AAF8BAC-41D7-4898-9464-43DB2CC26B28}"/>
            </a:ext>
          </a:extLst>
        </xdr:cNvPr>
        <xdr:cNvSpPr>
          <a:spLocks noChangeAspect="1" noChangeArrowheads="1"/>
        </xdr:cNvSpPr>
      </xdr:nvSpPr>
      <xdr:spPr bwMode="auto">
        <a:xfrm>
          <a:off x="3705225" y="7858125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638175</xdr:colOff>
      <xdr:row>40</xdr:row>
      <xdr:rowOff>0</xdr:rowOff>
    </xdr:from>
    <xdr:ext cx="666750" cy="600075"/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9C2CB8AB-70BE-45C9-83FF-7752A0E21783}"/>
            </a:ext>
          </a:extLst>
        </xdr:cNvPr>
        <xdr:cNvSpPr>
          <a:spLocks noChangeAspect="1" noChangeArrowheads="1"/>
        </xdr:cNvSpPr>
      </xdr:nvSpPr>
      <xdr:spPr bwMode="auto">
        <a:xfrm>
          <a:off x="2971800" y="7429500"/>
          <a:ext cx="6667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33</xdr:row>
      <xdr:rowOff>114300</xdr:rowOff>
    </xdr:from>
    <xdr:ext cx="666750" cy="485775"/>
    <xdr:sp macro="" textlink="">
      <xdr:nvSpPr>
        <xdr:cNvPr id="8" name="Object 1" hidden="1">
          <a:extLst>
            <a:ext uri="{63B3BB69-23CF-44E3-9099-C40C66FF867C}">
              <a14:compatExt xmlns:a14="http://schemas.microsoft.com/office/drawing/2010/main" spid="_x0000_s84993"/>
            </a:ext>
            <a:ext uri="{FF2B5EF4-FFF2-40B4-BE49-F238E27FC236}">
              <a16:creationId xmlns:a16="http://schemas.microsoft.com/office/drawing/2014/main" id="{5E71C935-6931-4984-83AA-0AC1E1DD0321}"/>
            </a:ext>
          </a:extLst>
        </xdr:cNvPr>
        <xdr:cNvSpPr/>
      </xdr:nvSpPr>
      <xdr:spPr bwMode="auto">
        <a:xfrm>
          <a:off x="3705225" y="6115050"/>
          <a:ext cx="6667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41</xdr:row>
      <xdr:rowOff>0</xdr:rowOff>
    </xdr:from>
    <xdr:ext cx="666750" cy="495300"/>
    <xdr:sp macro="" textlink="">
      <xdr:nvSpPr>
        <xdr:cNvPr id="9" name="Object 2" hidden="1">
          <a:extLst>
            <a:ext uri="{63B3BB69-23CF-44E3-9099-C40C66FF867C}">
              <a14:compatExt xmlns:a14="http://schemas.microsoft.com/office/drawing/2010/main" spid="_x0000_s84994"/>
            </a:ext>
            <a:ext uri="{FF2B5EF4-FFF2-40B4-BE49-F238E27FC236}">
              <a16:creationId xmlns:a16="http://schemas.microsoft.com/office/drawing/2014/main" id="{BA8C0532-7549-47FA-B71C-A82C791C44FF}"/>
            </a:ext>
          </a:extLst>
        </xdr:cNvPr>
        <xdr:cNvSpPr/>
      </xdr:nvSpPr>
      <xdr:spPr bwMode="auto">
        <a:xfrm>
          <a:off x="3705225" y="7572375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638175</xdr:colOff>
      <xdr:row>49</xdr:row>
      <xdr:rowOff>0</xdr:rowOff>
    </xdr:from>
    <xdr:ext cx="666750" cy="600075"/>
    <xdr:sp macro="" textlink="">
      <xdr:nvSpPr>
        <xdr:cNvPr id="10" name="Object 3" hidden="1">
          <a:extLst>
            <a:ext uri="{63B3BB69-23CF-44E3-9099-C40C66FF867C}">
              <a14:compatExt xmlns:a14="http://schemas.microsoft.com/office/drawing/2010/main" spid="_x0000_s84995"/>
            </a:ext>
            <a:ext uri="{FF2B5EF4-FFF2-40B4-BE49-F238E27FC236}">
              <a16:creationId xmlns:a16="http://schemas.microsoft.com/office/drawing/2014/main" id="{D842F31F-C5F4-42AF-96F8-0020020EF584}"/>
            </a:ext>
          </a:extLst>
        </xdr:cNvPr>
        <xdr:cNvSpPr/>
      </xdr:nvSpPr>
      <xdr:spPr bwMode="auto">
        <a:xfrm>
          <a:off x="2971800" y="8715375"/>
          <a:ext cx="6667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33</xdr:row>
      <xdr:rowOff>114300</xdr:rowOff>
    </xdr:from>
    <xdr:ext cx="666750" cy="485775"/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17AF9D16-4947-40C7-99D5-3C32C69D0EB0}"/>
            </a:ext>
          </a:extLst>
        </xdr:cNvPr>
        <xdr:cNvSpPr>
          <a:spLocks noChangeAspect="1" noChangeArrowheads="1"/>
        </xdr:cNvSpPr>
      </xdr:nvSpPr>
      <xdr:spPr bwMode="auto">
        <a:xfrm>
          <a:off x="3705225" y="6115050"/>
          <a:ext cx="6667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41</xdr:row>
      <xdr:rowOff>0</xdr:rowOff>
    </xdr:from>
    <xdr:ext cx="666750" cy="495300"/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018217C4-A687-431D-A3A6-40230161AAE7}"/>
            </a:ext>
          </a:extLst>
        </xdr:cNvPr>
        <xdr:cNvSpPr>
          <a:spLocks noChangeAspect="1" noChangeArrowheads="1"/>
        </xdr:cNvSpPr>
      </xdr:nvSpPr>
      <xdr:spPr bwMode="auto">
        <a:xfrm>
          <a:off x="3705225" y="7572375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638175</xdr:colOff>
      <xdr:row>49</xdr:row>
      <xdr:rowOff>0</xdr:rowOff>
    </xdr:from>
    <xdr:ext cx="666750" cy="600075"/>
    <xdr:sp macro="" textlink="">
      <xdr:nvSpPr>
        <xdr:cNvPr id="13" name="AutoShape 3">
          <a:extLst>
            <a:ext uri="{FF2B5EF4-FFF2-40B4-BE49-F238E27FC236}">
              <a16:creationId xmlns:a16="http://schemas.microsoft.com/office/drawing/2014/main" id="{13707DD3-6BE9-4299-B2B8-023E10D3C8FC}"/>
            </a:ext>
          </a:extLst>
        </xdr:cNvPr>
        <xdr:cNvSpPr>
          <a:spLocks noChangeAspect="1" noChangeArrowheads="1"/>
        </xdr:cNvSpPr>
      </xdr:nvSpPr>
      <xdr:spPr bwMode="auto">
        <a:xfrm>
          <a:off x="2971800" y="8715375"/>
          <a:ext cx="6667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325</xdr:row>
      <xdr:rowOff>0</xdr:rowOff>
    </xdr:from>
    <xdr:ext cx="666750" cy="495300"/>
    <xdr:sp macro="" textlink="">
      <xdr:nvSpPr>
        <xdr:cNvPr id="14" name="Object 2" hidden="1">
          <a:extLst>
            <a:ext uri="{63B3BB69-23CF-44E3-9099-C40C66FF867C}">
              <a14:compatExt xmlns:a14="http://schemas.microsoft.com/office/drawing/2010/main" spid="_x0000_s84994"/>
            </a:ext>
            <a:ext uri="{FF2B5EF4-FFF2-40B4-BE49-F238E27FC236}">
              <a16:creationId xmlns:a16="http://schemas.microsoft.com/office/drawing/2014/main" id="{72C59C08-E214-4170-956F-3BEA8E38632E}"/>
            </a:ext>
          </a:extLst>
        </xdr:cNvPr>
        <xdr:cNvSpPr/>
      </xdr:nvSpPr>
      <xdr:spPr bwMode="auto">
        <a:xfrm>
          <a:off x="3705225" y="51863625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638175</xdr:colOff>
      <xdr:row>324</xdr:row>
      <xdr:rowOff>0</xdr:rowOff>
    </xdr:from>
    <xdr:ext cx="666750" cy="600075"/>
    <xdr:sp macro="" textlink="">
      <xdr:nvSpPr>
        <xdr:cNvPr id="15" name="Object 3" hidden="1">
          <a:extLst>
            <a:ext uri="{63B3BB69-23CF-44E3-9099-C40C66FF867C}">
              <a14:compatExt xmlns:a14="http://schemas.microsoft.com/office/drawing/2010/main" spid="_x0000_s84995"/>
            </a:ext>
            <a:ext uri="{FF2B5EF4-FFF2-40B4-BE49-F238E27FC236}">
              <a16:creationId xmlns:a16="http://schemas.microsoft.com/office/drawing/2014/main" id="{5F57AEAA-9793-4BCB-B457-05209D379BA4}"/>
            </a:ext>
          </a:extLst>
        </xdr:cNvPr>
        <xdr:cNvSpPr/>
      </xdr:nvSpPr>
      <xdr:spPr bwMode="auto">
        <a:xfrm>
          <a:off x="2971800" y="51577875"/>
          <a:ext cx="6667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325</xdr:row>
      <xdr:rowOff>0</xdr:rowOff>
    </xdr:from>
    <xdr:ext cx="666750" cy="495300"/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5E7D86C6-8E1A-4D9A-93F6-CB3CAA9E57F0}"/>
            </a:ext>
          </a:extLst>
        </xdr:cNvPr>
        <xdr:cNvSpPr>
          <a:spLocks noChangeAspect="1" noChangeArrowheads="1"/>
        </xdr:cNvSpPr>
      </xdr:nvSpPr>
      <xdr:spPr bwMode="auto">
        <a:xfrm>
          <a:off x="3705225" y="51863625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638175</xdr:colOff>
      <xdr:row>324</xdr:row>
      <xdr:rowOff>0</xdr:rowOff>
    </xdr:from>
    <xdr:ext cx="666750" cy="600075"/>
    <xdr:sp macro="" textlink="">
      <xdr:nvSpPr>
        <xdr:cNvPr id="17" name="AutoShape 3">
          <a:extLst>
            <a:ext uri="{FF2B5EF4-FFF2-40B4-BE49-F238E27FC236}">
              <a16:creationId xmlns:a16="http://schemas.microsoft.com/office/drawing/2014/main" id="{BA50FD36-16DB-4167-980B-42FAD1DB35AE}"/>
            </a:ext>
          </a:extLst>
        </xdr:cNvPr>
        <xdr:cNvSpPr>
          <a:spLocks noChangeAspect="1" noChangeArrowheads="1"/>
        </xdr:cNvSpPr>
      </xdr:nvSpPr>
      <xdr:spPr bwMode="auto">
        <a:xfrm>
          <a:off x="2971800" y="51577875"/>
          <a:ext cx="6667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325</xdr:row>
      <xdr:rowOff>0</xdr:rowOff>
    </xdr:from>
    <xdr:ext cx="666750" cy="495300"/>
    <xdr:sp macro="" textlink="">
      <xdr:nvSpPr>
        <xdr:cNvPr id="18" name="Object 1" hidden="1">
          <a:extLst>
            <a:ext uri="{63B3BB69-23CF-44E3-9099-C40C66FF867C}">
              <a14:compatExt xmlns:a14="http://schemas.microsoft.com/office/drawing/2010/main" spid="_x0000_s132097"/>
            </a:ext>
            <a:ext uri="{FF2B5EF4-FFF2-40B4-BE49-F238E27FC236}">
              <a16:creationId xmlns:a16="http://schemas.microsoft.com/office/drawing/2014/main" id="{BA1DDD36-C612-44A7-AC80-11C065717B3A}"/>
            </a:ext>
          </a:extLst>
        </xdr:cNvPr>
        <xdr:cNvSpPr/>
      </xdr:nvSpPr>
      <xdr:spPr bwMode="auto">
        <a:xfrm>
          <a:off x="3705225" y="52006500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325</xdr:row>
      <xdr:rowOff>0</xdr:rowOff>
    </xdr:from>
    <xdr:ext cx="666750" cy="495300"/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E93C6F67-98A7-4B0B-8375-3C847EF63A32}"/>
            </a:ext>
          </a:extLst>
        </xdr:cNvPr>
        <xdr:cNvSpPr>
          <a:spLocks noChangeAspect="1" noChangeArrowheads="1"/>
        </xdr:cNvSpPr>
      </xdr:nvSpPr>
      <xdr:spPr bwMode="auto">
        <a:xfrm>
          <a:off x="3705225" y="52006500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325</xdr:row>
      <xdr:rowOff>0</xdr:rowOff>
    </xdr:from>
    <xdr:ext cx="666750" cy="495300"/>
    <xdr:sp macro="" textlink="">
      <xdr:nvSpPr>
        <xdr:cNvPr id="20" name="Object 4" hidden="1">
          <a:extLst>
            <a:ext uri="{63B3BB69-23CF-44E3-9099-C40C66FF867C}">
              <a14:compatExt xmlns:a14="http://schemas.microsoft.com/office/drawing/2010/main" spid="_x0000_s114692"/>
            </a:ext>
            <a:ext uri="{FF2B5EF4-FFF2-40B4-BE49-F238E27FC236}">
              <a16:creationId xmlns:a16="http://schemas.microsoft.com/office/drawing/2014/main" id="{FEB8565E-F49C-4CAE-BBF7-851C2FC88238}"/>
            </a:ext>
          </a:extLst>
        </xdr:cNvPr>
        <xdr:cNvSpPr/>
      </xdr:nvSpPr>
      <xdr:spPr bwMode="auto">
        <a:xfrm>
          <a:off x="3705225" y="52006500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638175</xdr:colOff>
      <xdr:row>325</xdr:row>
      <xdr:rowOff>0</xdr:rowOff>
    </xdr:from>
    <xdr:ext cx="666750" cy="495300"/>
    <xdr:sp macro="" textlink="">
      <xdr:nvSpPr>
        <xdr:cNvPr id="21" name="AutoShape 4">
          <a:extLst>
            <a:ext uri="{FF2B5EF4-FFF2-40B4-BE49-F238E27FC236}">
              <a16:creationId xmlns:a16="http://schemas.microsoft.com/office/drawing/2014/main" id="{4488A131-BF61-4165-9651-4AE058D2E121}"/>
            </a:ext>
          </a:extLst>
        </xdr:cNvPr>
        <xdr:cNvSpPr>
          <a:spLocks noChangeAspect="1" noChangeArrowheads="1"/>
        </xdr:cNvSpPr>
      </xdr:nvSpPr>
      <xdr:spPr bwMode="auto">
        <a:xfrm>
          <a:off x="3705225" y="52006500"/>
          <a:ext cx="66675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oydpe\AppData\Local\Temp\notesBEC8AC\Table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.1"/>
      <sheetName val="Table 1.2"/>
      <sheetName val="Table 1.3"/>
      <sheetName val="Table 1.4"/>
      <sheetName val="Explanatory Notes"/>
      <sheetName val="Table 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175" zoomScaleNormal="175" workbookViewId="0">
      <selection activeCell="D3" sqref="D3"/>
    </sheetView>
  </sheetViews>
  <sheetFormatPr defaultRowHeight="15.75"/>
  <cols>
    <col min="1" max="1" width="48" style="14" customWidth="1"/>
    <col min="2" max="4" width="15.28515625" style="14" customWidth="1"/>
    <col min="5" max="16384" width="9.140625" style="14"/>
  </cols>
  <sheetData>
    <row r="1" spans="1:4" s="20" customFormat="1">
      <c r="A1" s="20" t="s">
        <v>367</v>
      </c>
    </row>
    <row r="2" spans="1:4" s="23" customFormat="1">
      <c r="A2" s="22" t="s">
        <v>0</v>
      </c>
      <c r="B2" s="22" t="s">
        <v>1</v>
      </c>
      <c r="C2" s="22" t="s">
        <v>2</v>
      </c>
      <c r="D2" s="22" t="s">
        <v>3</v>
      </c>
    </row>
    <row r="3" spans="1:4">
      <c r="A3" s="18" t="s">
        <v>4</v>
      </c>
      <c r="B3" s="21">
        <v>3984166</v>
      </c>
      <c r="C3" s="21">
        <v>4087995</v>
      </c>
      <c r="D3" s="21">
        <v>8072163</v>
      </c>
    </row>
    <row r="4" spans="1:4">
      <c r="A4" s="18" t="s">
        <v>5</v>
      </c>
      <c r="B4" s="21">
        <v>3200963</v>
      </c>
      <c r="C4" s="21">
        <v>3302528</v>
      </c>
      <c r="D4" s="21">
        <v>6503491</v>
      </c>
    </row>
    <row r="5" spans="1:4">
      <c r="A5" s="18" t="s">
        <v>6</v>
      </c>
      <c r="B5" s="21">
        <v>2540404</v>
      </c>
      <c r="C5" s="21">
        <v>2615736</v>
      </c>
      <c r="D5" s="21">
        <v>5156138</v>
      </c>
    </row>
    <row r="6" spans="1:4">
      <c r="A6" s="18" t="s">
        <v>7</v>
      </c>
      <c r="B6" s="21">
        <v>878592</v>
      </c>
      <c r="C6" s="21">
        <v>902924</v>
      </c>
      <c r="D6" s="21">
        <v>1781516</v>
      </c>
    </row>
    <row r="7" spans="1:4">
      <c r="A7" s="18" t="s">
        <v>8</v>
      </c>
      <c r="B7" s="21">
        <v>1322855</v>
      </c>
      <c r="C7" s="21">
        <v>1337171</v>
      </c>
      <c r="D7" s="21">
        <v>2660026</v>
      </c>
    </row>
    <row r="8" spans="1:4">
      <c r="A8" s="18" t="s">
        <v>9</v>
      </c>
      <c r="B8" s="21">
        <v>273765</v>
      </c>
      <c r="C8" s="21">
        <v>283804</v>
      </c>
      <c r="D8" s="21">
        <v>557571</v>
      </c>
    </row>
    <row r="9" spans="1:4">
      <c r="A9" s="18" t="s">
        <v>10</v>
      </c>
      <c r="B9" s="21">
        <v>117526</v>
      </c>
      <c r="C9" s="21">
        <v>115075</v>
      </c>
      <c r="D9" s="21">
        <v>232605</v>
      </c>
    </row>
    <row r="10" spans="1:4">
      <c r="A10" s="18" t="s">
        <v>11</v>
      </c>
      <c r="B10" s="21">
        <v>224361</v>
      </c>
      <c r="C10" s="21">
        <v>230140</v>
      </c>
      <c r="D10" s="21">
        <v>454499</v>
      </c>
    </row>
    <row r="11" spans="1:4">
      <c r="A11" s="18"/>
      <c r="B11" s="21"/>
      <c r="C11" s="21"/>
      <c r="D11" s="21"/>
    </row>
    <row r="12" spans="1:4">
      <c r="A12" s="18" t="s">
        <v>366</v>
      </c>
      <c r="B12" s="21">
        <f>SUM(B3:B11)</f>
        <v>12542632</v>
      </c>
      <c r="C12" s="21">
        <f>SUM(C3:C11)</f>
        <v>12875373</v>
      </c>
      <c r="D12" s="21">
        <f>SUM(D3:D11)</f>
        <v>25418009</v>
      </c>
    </row>
    <row r="15" spans="1:4" s="18" customFormat="1">
      <c r="A15" s="18" t="s">
        <v>12</v>
      </c>
    </row>
    <row r="25" spans="4:4">
      <c r="D25"/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E89B1-F3DC-4FB8-9E86-4BD93DDAE2F4}">
  <dimension ref="A1:C12"/>
  <sheetViews>
    <sheetView zoomScale="175" zoomScaleNormal="175" workbookViewId="0">
      <selection sqref="A1:C1048576"/>
    </sheetView>
  </sheetViews>
  <sheetFormatPr defaultRowHeight="15.75"/>
  <cols>
    <col min="1" max="1" width="29.5703125" style="14" customWidth="1"/>
    <col min="2" max="2" width="19.5703125" style="14" customWidth="1"/>
    <col min="3" max="3" width="23.140625" style="14" customWidth="1"/>
    <col min="4" max="16384" width="9.140625" style="14"/>
  </cols>
  <sheetData>
    <row r="1" spans="1:3" ht="21">
      <c r="A1" s="19" t="s">
        <v>13</v>
      </c>
    </row>
    <row r="3" spans="1:3">
      <c r="A3" s="15" t="s">
        <v>20</v>
      </c>
      <c r="B3" s="15" t="s">
        <v>22</v>
      </c>
      <c r="C3" s="16" t="s">
        <v>21</v>
      </c>
    </row>
    <row r="4" spans="1:3">
      <c r="A4" s="14" t="s">
        <v>14</v>
      </c>
      <c r="B4" s="14" t="s">
        <v>23</v>
      </c>
      <c r="C4" s="17">
        <v>7.4999999999999997E-2</v>
      </c>
    </row>
    <row r="5" spans="1:3">
      <c r="A5" s="14" t="s">
        <v>15</v>
      </c>
      <c r="B5" s="14" t="s">
        <v>26</v>
      </c>
      <c r="C5" s="17">
        <v>0.215</v>
      </c>
    </row>
    <row r="6" spans="1:3">
      <c r="A6" s="14" t="s">
        <v>16</v>
      </c>
      <c r="B6" s="14" t="s">
        <v>27</v>
      </c>
      <c r="C6" s="17">
        <v>0.193</v>
      </c>
    </row>
    <row r="7" spans="1:3">
      <c r="A7" s="14" t="s">
        <v>17</v>
      </c>
      <c r="B7" s="14" t="s">
        <v>28</v>
      </c>
      <c r="C7" s="17">
        <v>0.215</v>
      </c>
    </row>
    <row r="8" spans="1:3">
      <c r="A8" s="14" t="s">
        <v>18</v>
      </c>
      <c r="B8" s="14" t="s">
        <v>24</v>
      </c>
      <c r="C8" s="17">
        <v>0.182</v>
      </c>
    </row>
    <row r="9" spans="1:3">
      <c r="A9" s="14" t="s">
        <v>19</v>
      </c>
      <c r="B9" s="14" t="s">
        <v>25</v>
      </c>
      <c r="C9" s="17">
        <v>0.12</v>
      </c>
    </row>
    <row r="10" spans="1:3">
      <c r="C10" s="17"/>
    </row>
    <row r="12" spans="1:3">
      <c r="A12" s="18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AA5E2-671F-458B-BCEF-BB0AEB4463EA}">
  <sheetPr>
    <pageSetUpPr fitToPage="1"/>
  </sheetPr>
  <dimension ref="A1:L326"/>
  <sheetViews>
    <sheetView zoomScale="85" zoomScaleNormal="85" workbookViewId="0"/>
  </sheetViews>
  <sheetFormatPr defaultColWidth="8" defaultRowHeight="15.75"/>
  <cols>
    <col min="1" max="1" width="56.85546875" style="5" customWidth="1"/>
    <col min="2" max="2" width="36" style="5" bestFit="1" customWidth="1"/>
    <col min="3" max="11" width="13.5703125" style="4" customWidth="1"/>
    <col min="12" max="12" width="19.28515625" style="4" customWidth="1"/>
    <col min="13" max="16384" width="8" style="5"/>
  </cols>
  <sheetData>
    <row r="1" spans="1:12" ht="18.75">
      <c r="A1" s="13" t="s">
        <v>369</v>
      </c>
      <c r="B1" s="13"/>
      <c r="C1" s="2"/>
      <c r="D1" s="3"/>
      <c r="E1" s="2"/>
      <c r="F1" s="2"/>
      <c r="G1" s="2"/>
      <c r="K1"/>
    </row>
    <row r="2" spans="1:12">
      <c r="A2" s="1" t="s">
        <v>368</v>
      </c>
      <c r="B2" s="1"/>
      <c r="C2" s="2"/>
      <c r="D2" s="3"/>
      <c r="E2" s="2"/>
      <c r="F2" s="2"/>
      <c r="G2" s="2"/>
      <c r="K2"/>
    </row>
    <row r="3" spans="1:12" s="11" customFormat="1">
      <c r="A3" s="11" t="s">
        <v>357</v>
      </c>
      <c r="B3" s="11" t="s">
        <v>370</v>
      </c>
      <c r="C3" s="11" t="s">
        <v>358</v>
      </c>
      <c r="D3" s="11" t="s">
        <v>359</v>
      </c>
      <c r="E3" s="11" t="s">
        <v>360</v>
      </c>
      <c r="F3" s="11" t="s">
        <v>361</v>
      </c>
      <c r="G3" s="11" t="s">
        <v>362</v>
      </c>
      <c r="H3" s="11" t="s">
        <v>363</v>
      </c>
      <c r="I3" s="11" t="s">
        <v>364</v>
      </c>
      <c r="J3" s="11" t="s">
        <v>365</v>
      </c>
      <c r="K3" s="11" t="s">
        <v>3</v>
      </c>
    </row>
    <row r="4" spans="1:12">
      <c r="A4" s="8" t="s">
        <v>356</v>
      </c>
      <c r="B4" s="8" t="s">
        <v>371</v>
      </c>
      <c r="C4" s="6">
        <v>2307549</v>
      </c>
      <c r="D4" s="6">
        <v>1770726</v>
      </c>
      <c r="E4" s="6">
        <v>1724657</v>
      </c>
      <c r="F4" s="6">
        <v>578825</v>
      </c>
      <c r="G4" s="6">
        <v>789282</v>
      </c>
      <c r="H4" s="6">
        <v>225198</v>
      </c>
      <c r="I4" s="6">
        <v>56046</v>
      </c>
      <c r="J4" s="6">
        <v>143355</v>
      </c>
      <c r="K4" s="6">
        <f>SUM(C4:J4)</f>
        <v>7595638</v>
      </c>
      <c r="L4" s="7"/>
    </row>
    <row r="5" spans="1:12">
      <c r="A5" s="8" t="s">
        <v>355</v>
      </c>
      <c r="B5" s="8" t="s">
        <v>371</v>
      </c>
      <c r="C5" s="6">
        <v>259592</v>
      </c>
      <c r="D5" s="6">
        <v>62535</v>
      </c>
      <c r="E5" s="6">
        <v>205922</v>
      </c>
      <c r="F5" s="6">
        <v>39358</v>
      </c>
      <c r="G5" s="6">
        <v>81117</v>
      </c>
      <c r="H5" s="6">
        <v>26926</v>
      </c>
      <c r="I5" s="6">
        <v>57086</v>
      </c>
      <c r="J5" s="6">
        <v>8627</v>
      </c>
      <c r="K5" s="6">
        <f t="shared" ref="K5:K62" si="0">SUM(C5:J5)</f>
        <v>741163</v>
      </c>
      <c r="L5" s="7"/>
    </row>
    <row r="6" spans="1:12">
      <c r="A6" s="8" t="s">
        <v>354</v>
      </c>
      <c r="B6" s="8" t="s">
        <v>371</v>
      </c>
      <c r="C6" s="6">
        <v>24</v>
      </c>
      <c r="D6" s="6">
        <v>14</v>
      </c>
      <c r="E6" s="6">
        <v>21</v>
      </c>
      <c r="F6" s="6">
        <v>3</v>
      </c>
      <c r="G6" s="6">
        <v>582</v>
      </c>
      <c r="H6" s="6">
        <v>0</v>
      </c>
      <c r="I6" s="6">
        <v>3</v>
      </c>
      <c r="J6" s="6">
        <v>3</v>
      </c>
      <c r="K6" s="6">
        <f t="shared" si="0"/>
        <v>650</v>
      </c>
      <c r="L6" s="7"/>
    </row>
    <row r="7" spans="1:12">
      <c r="A7" s="8" t="s">
        <v>353</v>
      </c>
      <c r="B7" s="8" t="s">
        <v>371</v>
      </c>
      <c r="C7" s="6">
        <v>915</v>
      </c>
      <c r="D7" s="6">
        <v>300</v>
      </c>
      <c r="E7" s="6">
        <v>5562</v>
      </c>
      <c r="F7" s="6">
        <v>79</v>
      </c>
      <c r="G7" s="6">
        <v>185</v>
      </c>
      <c r="H7" s="6">
        <v>35</v>
      </c>
      <c r="I7" s="6">
        <v>106</v>
      </c>
      <c r="J7" s="6">
        <v>45</v>
      </c>
      <c r="K7" s="6">
        <f t="shared" si="0"/>
        <v>7227</v>
      </c>
      <c r="L7" s="7"/>
    </row>
    <row r="8" spans="1:12">
      <c r="A8" s="8" t="s">
        <v>352</v>
      </c>
      <c r="B8" s="8" t="s">
        <v>371</v>
      </c>
      <c r="C8" s="6">
        <v>8026</v>
      </c>
      <c r="D8" s="6">
        <v>6996</v>
      </c>
      <c r="E8" s="6">
        <v>9528</v>
      </c>
      <c r="F8" s="6">
        <v>257</v>
      </c>
      <c r="G8" s="6">
        <v>2336</v>
      </c>
      <c r="H8" s="6">
        <v>65</v>
      </c>
      <c r="I8" s="6">
        <v>145</v>
      </c>
      <c r="J8" s="6">
        <v>138</v>
      </c>
      <c r="K8" s="6">
        <f t="shared" si="0"/>
        <v>27491</v>
      </c>
      <c r="L8" s="7"/>
    </row>
    <row r="9" spans="1:12">
      <c r="A9" s="8" t="s">
        <v>351</v>
      </c>
      <c r="B9" s="8" t="s">
        <v>371</v>
      </c>
      <c r="C9" s="6">
        <v>24899</v>
      </c>
      <c r="D9" s="6">
        <v>8085</v>
      </c>
      <c r="E9" s="6">
        <v>10923</v>
      </c>
      <c r="F9" s="6">
        <v>1064</v>
      </c>
      <c r="G9" s="6">
        <v>1737</v>
      </c>
      <c r="H9" s="6">
        <v>277</v>
      </c>
      <c r="I9" s="6">
        <v>632</v>
      </c>
      <c r="J9" s="6">
        <v>704</v>
      </c>
      <c r="K9" s="6">
        <f t="shared" si="0"/>
        <v>48321</v>
      </c>
      <c r="L9" s="7"/>
    </row>
    <row r="10" spans="1:12">
      <c r="A10" s="8" t="s">
        <v>350</v>
      </c>
      <c r="B10" s="8" t="s">
        <v>371</v>
      </c>
      <c r="C10" s="6">
        <v>238</v>
      </c>
      <c r="D10" s="6">
        <v>129</v>
      </c>
      <c r="E10" s="6">
        <v>179</v>
      </c>
      <c r="F10" s="6">
        <v>22</v>
      </c>
      <c r="G10" s="6">
        <v>66</v>
      </c>
      <c r="H10" s="6">
        <v>6</v>
      </c>
      <c r="I10" s="6">
        <v>8</v>
      </c>
      <c r="J10" s="6">
        <v>21</v>
      </c>
      <c r="K10" s="6">
        <f t="shared" si="0"/>
        <v>669</v>
      </c>
      <c r="L10" s="7"/>
    </row>
    <row r="11" spans="1:12">
      <c r="A11" s="8" t="s">
        <v>349</v>
      </c>
      <c r="B11" s="8" t="s">
        <v>371</v>
      </c>
      <c r="C11" s="6">
        <v>247</v>
      </c>
      <c r="D11" s="6">
        <v>200</v>
      </c>
      <c r="E11" s="6">
        <v>620</v>
      </c>
      <c r="F11" s="6">
        <v>71</v>
      </c>
      <c r="G11" s="6">
        <v>39</v>
      </c>
      <c r="H11" s="6">
        <v>11</v>
      </c>
      <c r="I11" s="6">
        <v>65</v>
      </c>
      <c r="J11" s="6">
        <v>17</v>
      </c>
      <c r="K11" s="6">
        <f t="shared" si="0"/>
        <v>1270</v>
      </c>
      <c r="L11" s="7"/>
    </row>
    <row r="12" spans="1:12">
      <c r="A12" s="8" t="s">
        <v>348</v>
      </c>
      <c r="B12" s="8" t="s">
        <v>371</v>
      </c>
      <c r="C12" s="6">
        <v>39714</v>
      </c>
      <c r="D12" s="6">
        <v>25888</v>
      </c>
      <c r="E12" s="6">
        <v>65031</v>
      </c>
      <c r="F12" s="6">
        <v>3929</v>
      </c>
      <c r="G12" s="6">
        <v>31044</v>
      </c>
      <c r="H12" s="6">
        <v>1269</v>
      </c>
      <c r="I12" s="6">
        <v>1739</v>
      </c>
      <c r="J12" s="6">
        <v>1394</v>
      </c>
      <c r="K12" s="6">
        <f t="shared" si="0"/>
        <v>170008</v>
      </c>
      <c r="L12" s="7"/>
    </row>
    <row r="13" spans="1:12">
      <c r="A13" s="8" t="s">
        <v>347</v>
      </c>
      <c r="B13" s="8" t="s">
        <v>371</v>
      </c>
      <c r="C13" s="6">
        <v>18</v>
      </c>
      <c r="D13" s="6">
        <v>8</v>
      </c>
      <c r="E13" s="6">
        <v>73</v>
      </c>
      <c r="F13" s="6">
        <v>4</v>
      </c>
      <c r="G13" s="6">
        <v>22</v>
      </c>
      <c r="H13" s="6">
        <v>0</v>
      </c>
      <c r="I13" s="6">
        <v>4</v>
      </c>
      <c r="J13" s="6">
        <v>6</v>
      </c>
      <c r="K13" s="6">
        <f t="shared" si="0"/>
        <v>135</v>
      </c>
      <c r="L13" s="7"/>
    </row>
    <row r="14" spans="1:12">
      <c r="A14" s="8" t="s">
        <v>346</v>
      </c>
      <c r="B14" s="8" t="s">
        <v>371</v>
      </c>
      <c r="C14" s="6">
        <v>235</v>
      </c>
      <c r="D14" s="6">
        <v>186</v>
      </c>
      <c r="E14" s="6">
        <v>886</v>
      </c>
      <c r="F14" s="6">
        <v>34</v>
      </c>
      <c r="G14" s="6">
        <v>148</v>
      </c>
      <c r="H14" s="6">
        <v>15</v>
      </c>
      <c r="I14" s="6">
        <v>28</v>
      </c>
      <c r="J14" s="6">
        <v>28</v>
      </c>
      <c r="K14" s="6">
        <f t="shared" si="0"/>
        <v>1560</v>
      </c>
      <c r="L14" s="7"/>
    </row>
    <row r="15" spans="1:12">
      <c r="A15" s="8" t="s">
        <v>345</v>
      </c>
      <c r="B15" s="8" t="s">
        <v>371</v>
      </c>
      <c r="C15" s="6">
        <v>38</v>
      </c>
      <c r="D15" s="6">
        <v>30</v>
      </c>
      <c r="E15" s="6">
        <v>115</v>
      </c>
      <c r="F15" s="6">
        <v>5</v>
      </c>
      <c r="G15" s="6">
        <v>9</v>
      </c>
      <c r="H15" s="6">
        <v>0</v>
      </c>
      <c r="I15" s="6">
        <v>0</v>
      </c>
      <c r="J15" s="6">
        <v>9</v>
      </c>
      <c r="K15" s="6">
        <f t="shared" si="0"/>
        <v>206</v>
      </c>
      <c r="L15" s="7"/>
    </row>
    <row r="16" spans="1:12">
      <c r="A16" s="8" t="s">
        <v>344</v>
      </c>
      <c r="B16" s="8" t="s">
        <v>371</v>
      </c>
      <c r="C16" s="6">
        <v>39</v>
      </c>
      <c r="D16" s="6">
        <v>25</v>
      </c>
      <c r="E16" s="6">
        <v>68</v>
      </c>
      <c r="F16" s="6">
        <v>0</v>
      </c>
      <c r="G16" s="6">
        <v>5</v>
      </c>
      <c r="H16" s="6">
        <v>0</v>
      </c>
      <c r="I16" s="6">
        <v>7</v>
      </c>
      <c r="J16" s="6">
        <v>7</v>
      </c>
      <c r="K16" s="6">
        <f t="shared" si="0"/>
        <v>151</v>
      </c>
      <c r="L16" s="7"/>
    </row>
    <row r="17" spans="1:12">
      <c r="A17" s="8" t="s">
        <v>343</v>
      </c>
      <c r="B17" s="8" t="s">
        <v>371</v>
      </c>
      <c r="C17" s="6">
        <v>38</v>
      </c>
      <c r="D17" s="6">
        <v>258</v>
      </c>
      <c r="E17" s="6">
        <v>234</v>
      </c>
      <c r="F17" s="6">
        <v>0</v>
      </c>
      <c r="G17" s="6">
        <v>6</v>
      </c>
      <c r="H17" s="6">
        <v>23</v>
      </c>
      <c r="I17" s="6">
        <v>8</v>
      </c>
      <c r="J17" s="6">
        <v>7</v>
      </c>
      <c r="K17" s="6">
        <f t="shared" si="0"/>
        <v>574</v>
      </c>
      <c r="L17" s="7"/>
    </row>
    <row r="18" spans="1:12">
      <c r="A18" s="8" t="s">
        <v>342</v>
      </c>
      <c r="B18" s="8" t="s">
        <v>371</v>
      </c>
      <c r="C18" s="6">
        <v>164</v>
      </c>
      <c r="D18" s="6">
        <v>30</v>
      </c>
      <c r="E18" s="6">
        <v>151</v>
      </c>
      <c r="F18" s="6">
        <v>3</v>
      </c>
      <c r="G18" s="6">
        <v>16</v>
      </c>
      <c r="H18" s="6">
        <v>0</v>
      </c>
      <c r="I18" s="6">
        <v>0</v>
      </c>
      <c r="J18" s="6">
        <v>5</v>
      </c>
      <c r="K18" s="6">
        <f t="shared" si="0"/>
        <v>369</v>
      </c>
      <c r="L18" s="7"/>
    </row>
    <row r="19" spans="1:12">
      <c r="A19" s="8" t="s">
        <v>341</v>
      </c>
      <c r="B19" s="8" t="s">
        <v>371</v>
      </c>
      <c r="C19" s="6">
        <v>46</v>
      </c>
      <c r="D19" s="6">
        <v>30</v>
      </c>
      <c r="E19" s="6">
        <v>31</v>
      </c>
      <c r="F19" s="6">
        <v>4</v>
      </c>
      <c r="G19" s="6">
        <v>30</v>
      </c>
      <c r="H19" s="6">
        <v>0</v>
      </c>
      <c r="I19" s="6">
        <v>0</v>
      </c>
      <c r="J19" s="6">
        <v>0</v>
      </c>
      <c r="K19" s="6">
        <f t="shared" si="0"/>
        <v>141</v>
      </c>
      <c r="L19" s="7"/>
    </row>
    <row r="20" spans="1:12">
      <c r="A20" s="8" t="s">
        <v>340</v>
      </c>
      <c r="B20" s="8" t="s">
        <v>371</v>
      </c>
      <c r="C20" s="6">
        <v>52599</v>
      </c>
      <c r="D20" s="6">
        <v>40223</v>
      </c>
      <c r="E20" s="6">
        <v>67256</v>
      </c>
      <c r="F20" s="6">
        <v>6809</v>
      </c>
      <c r="G20" s="6">
        <v>29421</v>
      </c>
      <c r="H20" s="6">
        <v>2646</v>
      </c>
      <c r="I20" s="6">
        <v>1523</v>
      </c>
      <c r="J20" s="6">
        <v>2882</v>
      </c>
      <c r="K20" s="6">
        <f t="shared" si="0"/>
        <v>203359</v>
      </c>
      <c r="L20" s="7"/>
    </row>
    <row r="21" spans="1:12">
      <c r="A21" s="8" t="s">
        <v>339</v>
      </c>
      <c r="B21" s="8" t="s">
        <v>371</v>
      </c>
      <c r="C21" s="6">
        <v>1943</v>
      </c>
      <c r="D21" s="6">
        <v>1112</v>
      </c>
      <c r="E21" s="6">
        <v>2470</v>
      </c>
      <c r="F21" s="6">
        <v>102</v>
      </c>
      <c r="G21" s="6">
        <v>516</v>
      </c>
      <c r="H21" s="6">
        <v>25</v>
      </c>
      <c r="I21" s="6">
        <v>32</v>
      </c>
      <c r="J21" s="6">
        <v>17</v>
      </c>
      <c r="K21" s="6">
        <f t="shared" si="0"/>
        <v>6217</v>
      </c>
      <c r="L21" s="7"/>
    </row>
    <row r="22" spans="1:12">
      <c r="A22" s="8" t="s">
        <v>338</v>
      </c>
      <c r="B22" s="8" t="s">
        <v>371</v>
      </c>
      <c r="C22" s="6">
        <v>480</v>
      </c>
      <c r="D22" s="6">
        <v>240</v>
      </c>
      <c r="E22" s="6">
        <v>973</v>
      </c>
      <c r="F22" s="6">
        <v>224</v>
      </c>
      <c r="G22" s="6">
        <v>284</v>
      </c>
      <c r="H22" s="6">
        <v>35</v>
      </c>
      <c r="I22" s="6">
        <v>124</v>
      </c>
      <c r="J22" s="6">
        <v>21</v>
      </c>
      <c r="K22" s="6">
        <f t="shared" si="0"/>
        <v>2381</v>
      </c>
      <c r="L22" s="7"/>
    </row>
    <row r="23" spans="1:12">
      <c r="A23" s="8" t="s">
        <v>337</v>
      </c>
      <c r="B23" s="8" t="s">
        <v>371</v>
      </c>
      <c r="C23" s="6">
        <v>276</v>
      </c>
      <c r="D23" s="6">
        <v>38</v>
      </c>
      <c r="E23" s="6">
        <v>267</v>
      </c>
      <c r="F23" s="6">
        <v>22</v>
      </c>
      <c r="G23" s="6">
        <v>13</v>
      </c>
      <c r="H23" s="6">
        <v>10</v>
      </c>
      <c r="I23" s="6">
        <v>3</v>
      </c>
      <c r="J23" s="6">
        <v>20</v>
      </c>
      <c r="K23" s="6">
        <f t="shared" si="0"/>
        <v>649</v>
      </c>
      <c r="L23" s="7"/>
    </row>
    <row r="24" spans="1:12">
      <c r="A24" s="8" t="s">
        <v>336</v>
      </c>
      <c r="B24" s="8" t="s">
        <v>371</v>
      </c>
      <c r="C24" s="6">
        <v>2938</v>
      </c>
      <c r="D24" s="6">
        <v>1621</v>
      </c>
      <c r="E24" s="6">
        <v>2692</v>
      </c>
      <c r="F24" s="6">
        <v>112</v>
      </c>
      <c r="G24" s="6">
        <v>517</v>
      </c>
      <c r="H24" s="6">
        <v>37</v>
      </c>
      <c r="I24" s="6">
        <v>93</v>
      </c>
      <c r="J24" s="6">
        <v>120</v>
      </c>
      <c r="K24" s="6">
        <f t="shared" si="0"/>
        <v>8130</v>
      </c>
      <c r="L24" s="7"/>
    </row>
    <row r="25" spans="1:12">
      <c r="A25" s="8" t="s">
        <v>335</v>
      </c>
      <c r="B25" s="8" t="s">
        <v>371</v>
      </c>
      <c r="C25" s="6">
        <v>2657</v>
      </c>
      <c r="D25" s="6">
        <v>1615</v>
      </c>
      <c r="E25" s="6">
        <v>15422</v>
      </c>
      <c r="F25" s="6">
        <v>487</v>
      </c>
      <c r="G25" s="6">
        <v>1302</v>
      </c>
      <c r="H25" s="6">
        <v>128</v>
      </c>
      <c r="I25" s="6">
        <v>630</v>
      </c>
      <c r="J25" s="6">
        <v>415</v>
      </c>
      <c r="K25" s="6">
        <f t="shared" si="0"/>
        <v>22656</v>
      </c>
      <c r="L25" s="7"/>
    </row>
    <row r="26" spans="1:12">
      <c r="A26" s="8" t="s">
        <v>334</v>
      </c>
      <c r="B26" s="8" t="s">
        <v>371</v>
      </c>
      <c r="C26" s="6">
        <v>243</v>
      </c>
      <c r="D26" s="6">
        <v>45</v>
      </c>
      <c r="E26" s="6">
        <v>204</v>
      </c>
      <c r="F26" s="6">
        <v>24</v>
      </c>
      <c r="G26" s="6">
        <v>19</v>
      </c>
      <c r="H26" s="6">
        <v>8</v>
      </c>
      <c r="I26" s="6">
        <v>7</v>
      </c>
      <c r="J26" s="6">
        <v>20</v>
      </c>
      <c r="K26" s="6">
        <f t="shared" si="0"/>
        <v>570</v>
      </c>
      <c r="L26" s="7"/>
    </row>
    <row r="27" spans="1:12">
      <c r="A27" s="8" t="s">
        <v>333</v>
      </c>
      <c r="B27" s="8" t="s">
        <v>371</v>
      </c>
      <c r="C27" s="6">
        <v>345</v>
      </c>
      <c r="D27" s="6">
        <v>123</v>
      </c>
      <c r="E27" s="6">
        <v>284</v>
      </c>
      <c r="F27" s="6">
        <v>23</v>
      </c>
      <c r="G27" s="6">
        <v>56</v>
      </c>
      <c r="H27" s="6">
        <v>21</v>
      </c>
      <c r="I27" s="6">
        <v>11</v>
      </c>
      <c r="J27" s="6">
        <v>6</v>
      </c>
      <c r="K27" s="6">
        <f t="shared" si="0"/>
        <v>869</v>
      </c>
      <c r="L27" s="7"/>
    </row>
    <row r="28" spans="1:12">
      <c r="A28" s="8" t="s">
        <v>332</v>
      </c>
      <c r="B28" s="8" t="s">
        <v>371</v>
      </c>
      <c r="C28" s="6">
        <v>1607</v>
      </c>
      <c r="D28" s="6">
        <v>830</v>
      </c>
      <c r="E28" s="6">
        <v>1617</v>
      </c>
      <c r="F28" s="6">
        <v>126</v>
      </c>
      <c r="G28" s="6">
        <v>454</v>
      </c>
      <c r="H28" s="6">
        <v>50</v>
      </c>
      <c r="I28" s="6">
        <v>41</v>
      </c>
      <c r="J28" s="6">
        <v>56</v>
      </c>
      <c r="K28" s="6">
        <f t="shared" si="0"/>
        <v>4781</v>
      </c>
      <c r="L28" s="7"/>
    </row>
    <row r="29" spans="1:12">
      <c r="A29" s="8" t="s">
        <v>331</v>
      </c>
      <c r="B29" s="8" t="s">
        <v>371</v>
      </c>
      <c r="C29" s="6">
        <v>34068</v>
      </c>
      <c r="D29" s="6">
        <v>23082</v>
      </c>
      <c r="E29" s="6">
        <v>35241</v>
      </c>
      <c r="F29" s="6">
        <v>595</v>
      </c>
      <c r="G29" s="6">
        <v>3345</v>
      </c>
      <c r="H29" s="6">
        <v>217</v>
      </c>
      <c r="I29" s="6">
        <v>422</v>
      </c>
      <c r="J29" s="6">
        <v>1054</v>
      </c>
      <c r="K29" s="6">
        <f t="shared" si="0"/>
        <v>98024</v>
      </c>
      <c r="L29" s="7"/>
    </row>
    <row r="30" spans="1:12">
      <c r="A30" s="8" t="s">
        <v>330</v>
      </c>
      <c r="B30" s="8" t="s">
        <v>371</v>
      </c>
      <c r="C30" s="6">
        <v>509</v>
      </c>
      <c r="D30" s="6">
        <v>270</v>
      </c>
      <c r="E30" s="6">
        <v>1607</v>
      </c>
      <c r="F30" s="6">
        <v>104</v>
      </c>
      <c r="G30" s="6">
        <v>90</v>
      </c>
      <c r="H30" s="6">
        <v>12</v>
      </c>
      <c r="I30" s="6">
        <v>49</v>
      </c>
      <c r="J30" s="6">
        <v>57</v>
      </c>
      <c r="K30" s="6">
        <f t="shared" si="0"/>
        <v>2698</v>
      </c>
      <c r="L30" s="7"/>
    </row>
    <row r="31" spans="1:12">
      <c r="A31" s="8" t="s">
        <v>329</v>
      </c>
      <c r="B31" s="8" t="s">
        <v>371</v>
      </c>
      <c r="C31" s="6">
        <v>423</v>
      </c>
      <c r="D31" s="6">
        <v>347</v>
      </c>
      <c r="E31" s="6">
        <v>563</v>
      </c>
      <c r="F31" s="6">
        <v>20</v>
      </c>
      <c r="G31" s="6">
        <v>106</v>
      </c>
      <c r="H31" s="6">
        <v>0</v>
      </c>
      <c r="I31" s="6">
        <v>13</v>
      </c>
      <c r="J31" s="6">
        <v>9</v>
      </c>
      <c r="K31" s="6">
        <f t="shared" si="0"/>
        <v>1481</v>
      </c>
      <c r="L31" s="7"/>
    </row>
    <row r="32" spans="1:12">
      <c r="A32" s="8" t="s">
        <v>328</v>
      </c>
      <c r="B32" s="8" t="s">
        <v>371</v>
      </c>
      <c r="C32" s="6">
        <v>1083</v>
      </c>
      <c r="D32" s="6">
        <v>238</v>
      </c>
      <c r="E32" s="6">
        <v>1029</v>
      </c>
      <c r="F32" s="6">
        <v>24</v>
      </c>
      <c r="G32" s="6">
        <v>141</v>
      </c>
      <c r="H32" s="6">
        <v>0</v>
      </c>
      <c r="I32" s="6">
        <v>9</v>
      </c>
      <c r="J32" s="6">
        <v>10</v>
      </c>
      <c r="K32" s="6">
        <f t="shared" si="0"/>
        <v>2534</v>
      </c>
      <c r="L32" s="7"/>
    </row>
    <row r="33" spans="1:12">
      <c r="A33" s="8" t="s">
        <v>327</v>
      </c>
      <c r="B33" s="8" t="s">
        <v>371</v>
      </c>
      <c r="C33" s="6">
        <v>22991</v>
      </c>
      <c r="D33" s="6">
        <v>7306</v>
      </c>
      <c r="E33" s="6">
        <v>9491</v>
      </c>
      <c r="F33" s="6">
        <v>458</v>
      </c>
      <c r="G33" s="6">
        <v>1519</v>
      </c>
      <c r="H33" s="6">
        <v>286</v>
      </c>
      <c r="I33" s="6">
        <v>333</v>
      </c>
      <c r="J33" s="6">
        <v>1075</v>
      </c>
      <c r="K33" s="6">
        <f t="shared" si="0"/>
        <v>43459</v>
      </c>
      <c r="L33" s="7"/>
    </row>
    <row r="34" spans="1:12">
      <c r="A34" s="8" t="s">
        <v>326</v>
      </c>
      <c r="B34" s="8" t="s">
        <v>371</v>
      </c>
      <c r="C34" s="6">
        <v>11404</v>
      </c>
      <c r="D34" s="6">
        <v>4843</v>
      </c>
      <c r="E34" s="6">
        <v>40695</v>
      </c>
      <c r="F34" s="6">
        <v>1789</v>
      </c>
      <c r="G34" s="6">
        <v>3687</v>
      </c>
      <c r="H34" s="6">
        <v>1821</v>
      </c>
      <c r="I34" s="6">
        <v>2318</v>
      </c>
      <c r="J34" s="6">
        <v>563</v>
      </c>
      <c r="K34" s="6">
        <f t="shared" si="0"/>
        <v>67120</v>
      </c>
      <c r="L34" s="7"/>
    </row>
    <row r="35" spans="1:12">
      <c r="A35" s="8" t="s">
        <v>325</v>
      </c>
      <c r="B35" s="8" t="s">
        <v>371</v>
      </c>
      <c r="C35" s="6">
        <v>199</v>
      </c>
      <c r="D35" s="6">
        <v>278</v>
      </c>
      <c r="E35" s="6">
        <v>442</v>
      </c>
      <c r="F35" s="6">
        <v>5</v>
      </c>
      <c r="G35" s="6">
        <v>31</v>
      </c>
      <c r="H35" s="6">
        <v>4</v>
      </c>
      <c r="I35" s="6">
        <v>25</v>
      </c>
      <c r="J35" s="6">
        <v>8</v>
      </c>
      <c r="K35" s="6">
        <f t="shared" si="0"/>
        <v>992</v>
      </c>
      <c r="L35" s="7"/>
    </row>
    <row r="36" spans="1:12">
      <c r="A36" s="8" t="s">
        <v>324</v>
      </c>
      <c r="B36" s="8" t="s">
        <v>372</v>
      </c>
      <c r="C36" s="6">
        <v>15969</v>
      </c>
      <c r="D36" s="6">
        <v>13430</v>
      </c>
      <c r="E36" s="6">
        <v>8482</v>
      </c>
      <c r="F36" s="6">
        <v>3741</v>
      </c>
      <c r="G36" s="6">
        <v>4147</v>
      </c>
      <c r="H36" s="6">
        <v>1051</v>
      </c>
      <c r="I36" s="6">
        <v>324</v>
      </c>
      <c r="J36" s="6">
        <v>1652</v>
      </c>
      <c r="K36" s="6">
        <f t="shared" si="0"/>
        <v>48796</v>
      </c>
      <c r="L36" s="7"/>
    </row>
    <row r="37" spans="1:12">
      <c r="A37" s="8" t="s">
        <v>323</v>
      </c>
      <c r="B37" s="8" t="s">
        <v>372</v>
      </c>
      <c r="C37" s="6">
        <v>4456</v>
      </c>
      <c r="D37" s="6">
        <v>3037</v>
      </c>
      <c r="E37" s="6">
        <v>3114</v>
      </c>
      <c r="F37" s="6">
        <v>940</v>
      </c>
      <c r="G37" s="6">
        <v>1930</v>
      </c>
      <c r="H37" s="6">
        <v>240</v>
      </c>
      <c r="I37" s="6">
        <v>109</v>
      </c>
      <c r="J37" s="6">
        <v>363</v>
      </c>
      <c r="K37" s="6">
        <f t="shared" si="0"/>
        <v>14189</v>
      </c>
      <c r="L37" s="7"/>
    </row>
    <row r="38" spans="1:12">
      <c r="A38" s="8" t="s">
        <v>322</v>
      </c>
      <c r="B38" s="8" t="s">
        <v>372</v>
      </c>
      <c r="C38" s="6">
        <v>762</v>
      </c>
      <c r="D38" s="6">
        <v>971</v>
      </c>
      <c r="E38" s="6">
        <v>521</v>
      </c>
      <c r="F38" s="6">
        <v>1121</v>
      </c>
      <c r="G38" s="6">
        <v>291</v>
      </c>
      <c r="H38" s="6">
        <v>64</v>
      </c>
      <c r="I38" s="6">
        <v>33</v>
      </c>
      <c r="J38" s="6">
        <v>105</v>
      </c>
      <c r="K38" s="6">
        <f t="shared" si="0"/>
        <v>3868</v>
      </c>
      <c r="L38" s="7"/>
    </row>
    <row r="39" spans="1:12">
      <c r="A39" s="8" t="s">
        <v>321</v>
      </c>
      <c r="B39" s="8" t="s">
        <v>372</v>
      </c>
      <c r="C39" s="6">
        <v>2721</v>
      </c>
      <c r="D39" s="6">
        <v>2298</v>
      </c>
      <c r="E39" s="6">
        <v>1799</v>
      </c>
      <c r="F39" s="6">
        <v>611</v>
      </c>
      <c r="G39" s="6">
        <v>1382</v>
      </c>
      <c r="H39" s="6">
        <v>163</v>
      </c>
      <c r="I39" s="6">
        <v>88</v>
      </c>
      <c r="J39" s="6">
        <v>210</v>
      </c>
      <c r="K39" s="6">
        <f t="shared" si="0"/>
        <v>9272</v>
      </c>
      <c r="L39" s="7"/>
    </row>
    <row r="40" spans="1:12">
      <c r="A40" s="8" t="s">
        <v>320</v>
      </c>
      <c r="B40" s="8" t="s">
        <v>372</v>
      </c>
      <c r="C40" s="6">
        <v>339</v>
      </c>
      <c r="D40" s="6">
        <v>295</v>
      </c>
      <c r="E40" s="6">
        <v>222</v>
      </c>
      <c r="F40" s="6">
        <v>120</v>
      </c>
      <c r="G40" s="6">
        <v>242</v>
      </c>
      <c r="H40" s="6">
        <v>23</v>
      </c>
      <c r="I40" s="6">
        <v>7</v>
      </c>
      <c r="J40" s="6">
        <v>23</v>
      </c>
      <c r="K40" s="6">
        <f t="shared" si="0"/>
        <v>1271</v>
      </c>
      <c r="L40" s="7"/>
    </row>
    <row r="41" spans="1:12">
      <c r="A41" s="8" t="s">
        <v>319</v>
      </c>
      <c r="B41" s="8" t="s">
        <v>372</v>
      </c>
      <c r="C41" s="6">
        <v>16650</v>
      </c>
      <c r="D41" s="6">
        <v>12408</v>
      </c>
      <c r="E41" s="6">
        <v>23866</v>
      </c>
      <c r="F41" s="6">
        <v>3560</v>
      </c>
      <c r="G41" s="6">
        <v>5898</v>
      </c>
      <c r="H41" s="6">
        <v>1363</v>
      </c>
      <c r="I41" s="6">
        <v>535</v>
      </c>
      <c r="J41" s="6">
        <v>1229</v>
      </c>
      <c r="K41" s="6">
        <f t="shared" si="0"/>
        <v>65509</v>
      </c>
      <c r="L41" s="7"/>
    </row>
    <row r="42" spans="1:12">
      <c r="A42" s="8" t="s">
        <v>318</v>
      </c>
      <c r="B42" s="8" t="s">
        <v>372</v>
      </c>
      <c r="C42" s="6">
        <v>87088</v>
      </c>
      <c r="D42" s="6">
        <v>109267</v>
      </c>
      <c r="E42" s="6">
        <v>80826</v>
      </c>
      <c r="F42" s="6">
        <v>29585</v>
      </c>
      <c r="G42" s="6">
        <v>52828</v>
      </c>
      <c r="H42" s="6">
        <v>11838</v>
      </c>
      <c r="I42" s="6">
        <v>2629</v>
      </c>
      <c r="J42" s="6">
        <v>7827</v>
      </c>
      <c r="K42" s="6">
        <f t="shared" si="0"/>
        <v>381888</v>
      </c>
      <c r="L42" s="7"/>
    </row>
    <row r="43" spans="1:12">
      <c r="A43" s="8" t="s">
        <v>317</v>
      </c>
      <c r="B43" s="8" t="s">
        <v>372</v>
      </c>
      <c r="C43" s="6">
        <v>2404990</v>
      </c>
      <c r="D43" s="6">
        <v>1900089</v>
      </c>
      <c r="E43" s="6">
        <v>1959880</v>
      </c>
      <c r="F43" s="6">
        <v>676550</v>
      </c>
      <c r="G43" s="6">
        <v>1000796</v>
      </c>
      <c r="H43" s="6">
        <v>243587</v>
      </c>
      <c r="I43" s="6">
        <v>53825</v>
      </c>
      <c r="J43" s="6">
        <v>145294</v>
      </c>
      <c r="K43" s="6">
        <f t="shared" si="0"/>
        <v>8385011</v>
      </c>
      <c r="L43" s="7"/>
    </row>
    <row r="44" spans="1:12">
      <c r="A44" s="8" t="s">
        <v>316</v>
      </c>
      <c r="B44" s="8" t="s">
        <v>372</v>
      </c>
      <c r="C44" s="6">
        <v>7885</v>
      </c>
      <c r="D44" s="6">
        <v>4690</v>
      </c>
      <c r="E44" s="6">
        <v>9087</v>
      </c>
      <c r="F44" s="6">
        <v>1710</v>
      </c>
      <c r="G44" s="6">
        <v>2015</v>
      </c>
      <c r="H44" s="6">
        <v>571</v>
      </c>
      <c r="I44" s="6">
        <v>247</v>
      </c>
      <c r="J44" s="6">
        <v>1597</v>
      </c>
      <c r="K44" s="6">
        <f t="shared" si="0"/>
        <v>27802</v>
      </c>
      <c r="L44" s="7"/>
    </row>
    <row r="45" spans="1:12">
      <c r="A45" s="8" t="s">
        <v>315</v>
      </c>
      <c r="B45" s="8" t="s">
        <v>372</v>
      </c>
      <c r="C45" s="6">
        <v>239</v>
      </c>
      <c r="D45" s="6">
        <v>181</v>
      </c>
      <c r="E45" s="6">
        <v>199</v>
      </c>
      <c r="F45" s="6">
        <v>73</v>
      </c>
      <c r="G45" s="6">
        <v>92</v>
      </c>
      <c r="H45" s="6">
        <v>14</v>
      </c>
      <c r="I45" s="6">
        <v>3</v>
      </c>
      <c r="J45" s="6">
        <v>22</v>
      </c>
      <c r="K45" s="6">
        <f t="shared" si="0"/>
        <v>823</v>
      </c>
      <c r="L45" s="7"/>
    </row>
    <row r="46" spans="1:12">
      <c r="A46" s="8" t="s">
        <v>314</v>
      </c>
      <c r="B46" s="8" t="s">
        <v>372</v>
      </c>
      <c r="C46" s="6">
        <v>48636</v>
      </c>
      <c r="D46" s="6">
        <v>35142</v>
      </c>
      <c r="E46" s="6">
        <v>33137</v>
      </c>
      <c r="F46" s="6">
        <v>8171</v>
      </c>
      <c r="G46" s="6">
        <v>17313</v>
      </c>
      <c r="H46" s="6">
        <v>2284</v>
      </c>
      <c r="I46" s="6">
        <v>1096</v>
      </c>
      <c r="J46" s="6">
        <v>3119</v>
      </c>
      <c r="K46" s="6">
        <f t="shared" si="0"/>
        <v>148898</v>
      </c>
      <c r="L46" s="7"/>
    </row>
    <row r="47" spans="1:12">
      <c r="A47" s="8" t="s">
        <v>313</v>
      </c>
      <c r="B47" s="8" t="s">
        <v>372</v>
      </c>
      <c r="C47" s="6">
        <v>100</v>
      </c>
      <c r="D47" s="6">
        <v>99</v>
      </c>
      <c r="E47" s="6">
        <v>104</v>
      </c>
      <c r="F47" s="6">
        <v>44</v>
      </c>
      <c r="G47" s="6">
        <v>58</v>
      </c>
      <c r="H47" s="6">
        <v>15</v>
      </c>
      <c r="I47" s="6">
        <v>7</v>
      </c>
      <c r="J47" s="6">
        <v>14</v>
      </c>
      <c r="K47" s="6">
        <f t="shared" si="0"/>
        <v>441</v>
      </c>
      <c r="L47" s="7"/>
    </row>
    <row r="48" spans="1:12">
      <c r="A48" s="8" t="s">
        <v>312</v>
      </c>
      <c r="B48" s="8" t="s">
        <v>372</v>
      </c>
      <c r="C48" s="6">
        <v>242546</v>
      </c>
      <c r="D48" s="6">
        <v>212907</v>
      </c>
      <c r="E48" s="6">
        <v>309723</v>
      </c>
      <c r="F48" s="6">
        <v>135225</v>
      </c>
      <c r="G48" s="6">
        <v>78337</v>
      </c>
      <c r="H48" s="6">
        <v>19878</v>
      </c>
      <c r="I48" s="6">
        <v>8341</v>
      </c>
      <c r="J48" s="6">
        <v>19098</v>
      </c>
      <c r="K48" s="6">
        <f t="shared" si="0"/>
        <v>1026055</v>
      </c>
      <c r="L48" s="7"/>
    </row>
    <row r="49" spans="1:12">
      <c r="A49" s="8" t="s">
        <v>311</v>
      </c>
      <c r="B49" s="8" t="s">
        <v>372</v>
      </c>
      <c r="C49" s="6">
        <v>360</v>
      </c>
      <c r="D49" s="6">
        <v>190</v>
      </c>
      <c r="E49" s="6">
        <v>346</v>
      </c>
      <c r="F49" s="6">
        <v>59</v>
      </c>
      <c r="G49" s="6">
        <v>310</v>
      </c>
      <c r="H49" s="6">
        <v>23</v>
      </c>
      <c r="I49" s="6">
        <v>7</v>
      </c>
      <c r="J49" s="6">
        <v>32</v>
      </c>
      <c r="K49" s="6">
        <f t="shared" si="0"/>
        <v>1327</v>
      </c>
      <c r="L49" s="7"/>
    </row>
    <row r="50" spans="1:12">
      <c r="A50" s="8" t="s">
        <v>310</v>
      </c>
      <c r="B50" s="8" t="s">
        <v>372</v>
      </c>
      <c r="C50" s="6">
        <v>735340</v>
      </c>
      <c r="D50" s="6">
        <v>611788</v>
      </c>
      <c r="E50" s="6">
        <v>567928</v>
      </c>
      <c r="F50" s="6">
        <v>136035</v>
      </c>
      <c r="G50" s="6">
        <v>233323</v>
      </c>
      <c r="H50" s="6">
        <v>56619</v>
      </c>
      <c r="I50" s="6">
        <v>16924</v>
      </c>
      <c r="J50" s="6">
        <v>52661</v>
      </c>
      <c r="K50" s="6">
        <f t="shared" si="0"/>
        <v>2410618</v>
      </c>
      <c r="L50" s="7"/>
    </row>
    <row r="51" spans="1:12">
      <c r="A51" s="8" t="s">
        <v>309</v>
      </c>
      <c r="B51" s="8" t="s">
        <v>372</v>
      </c>
      <c r="C51" s="6">
        <v>92</v>
      </c>
      <c r="D51" s="6">
        <v>91</v>
      </c>
      <c r="E51" s="6">
        <v>59</v>
      </c>
      <c r="F51" s="6">
        <v>9</v>
      </c>
      <c r="G51" s="6">
        <v>47</v>
      </c>
      <c r="H51" s="6">
        <v>11</v>
      </c>
      <c r="I51" s="6">
        <v>7</v>
      </c>
      <c r="J51" s="6">
        <v>7</v>
      </c>
      <c r="K51" s="6">
        <f t="shared" si="0"/>
        <v>323</v>
      </c>
      <c r="L51" s="7"/>
    </row>
    <row r="52" spans="1:12">
      <c r="A52" s="8" t="s">
        <v>308</v>
      </c>
      <c r="B52" s="8" t="s">
        <v>372</v>
      </c>
      <c r="C52" s="6">
        <v>703</v>
      </c>
      <c r="D52" s="6">
        <v>524</v>
      </c>
      <c r="E52" s="6">
        <v>481</v>
      </c>
      <c r="F52" s="6">
        <v>179</v>
      </c>
      <c r="G52" s="6">
        <v>388</v>
      </c>
      <c r="H52" s="6">
        <v>65</v>
      </c>
      <c r="I52" s="6">
        <v>32</v>
      </c>
      <c r="J52" s="6">
        <v>53</v>
      </c>
      <c r="K52" s="6">
        <f t="shared" si="0"/>
        <v>2425</v>
      </c>
      <c r="L52" s="7"/>
    </row>
    <row r="53" spans="1:12">
      <c r="A53" s="8" t="s">
        <v>307</v>
      </c>
      <c r="B53" s="8" t="s">
        <v>372</v>
      </c>
      <c r="C53" s="6">
        <v>73</v>
      </c>
      <c r="D53" s="6">
        <v>52</v>
      </c>
      <c r="E53" s="6">
        <v>48</v>
      </c>
      <c r="F53" s="6">
        <v>9</v>
      </c>
      <c r="G53" s="6">
        <v>27</v>
      </c>
      <c r="H53" s="6">
        <v>10</v>
      </c>
      <c r="I53" s="6">
        <v>0</v>
      </c>
      <c r="J53" s="6">
        <v>4</v>
      </c>
      <c r="K53" s="6">
        <f t="shared" si="0"/>
        <v>223</v>
      </c>
      <c r="L53" s="7"/>
    </row>
    <row r="54" spans="1:12">
      <c r="A54" s="8" t="s">
        <v>306</v>
      </c>
      <c r="B54" s="8" t="s">
        <v>372</v>
      </c>
      <c r="C54" s="6">
        <v>3254</v>
      </c>
      <c r="D54" s="6">
        <v>2088</v>
      </c>
      <c r="E54" s="6">
        <v>3170</v>
      </c>
      <c r="F54" s="6">
        <v>619</v>
      </c>
      <c r="G54" s="6">
        <v>1196</v>
      </c>
      <c r="H54" s="6">
        <v>289</v>
      </c>
      <c r="I54" s="6">
        <v>96</v>
      </c>
      <c r="J54" s="6">
        <v>263</v>
      </c>
      <c r="K54" s="6">
        <f t="shared" si="0"/>
        <v>10975</v>
      </c>
      <c r="L54" s="7"/>
    </row>
    <row r="55" spans="1:12">
      <c r="A55" s="8" t="s">
        <v>305</v>
      </c>
      <c r="B55" s="8" t="s">
        <v>372</v>
      </c>
      <c r="C55" s="6">
        <v>441</v>
      </c>
      <c r="D55" s="6">
        <v>286</v>
      </c>
      <c r="E55" s="6">
        <v>251</v>
      </c>
      <c r="F55" s="6">
        <v>78</v>
      </c>
      <c r="G55" s="6">
        <v>132</v>
      </c>
      <c r="H55" s="6">
        <v>19</v>
      </c>
      <c r="I55" s="6">
        <v>9</v>
      </c>
      <c r="J55" s="6">
        <v>64</v>
      </c>
      <c r="K55" s="6">
        <f t="shared" si="0"/>
        <v>1280</v>
      </c>
      <c r="L55" s="7"/>
    </row>
    <row r="56" spans="1:12">
      <c r="A56" s="8" t="s">
        <v>304</v>
      </c>
      <c r="B56" s="8" t="s">
        <v>372</v>
      </c>
      <c r="C56" s="6">
        <v>9361</v>
      </c>
      <c r="D56" s="6">
        <v>7089</v>
      </c>
      <c r="E56" s="6">
        <v>7759</v>
      </c>
      <c r="F56" s="6">
        <v>2316</v>
      </c>
      <c r="G56" s="6">
        <v>3664</v>
      </c>
      <c r="H56" s="6">
        <v>714</v>
      </c>
      <c r="I56" s="6">
        <v>237</v>
      </c>
      <c r="J56" s="6">
        <v>785</v>
      </c>
      <c r="K56" s="6">
        <f t="shared" si="0"/>
        <v>31925</v>
      </c>
      <c r="L56" s="7"/>
    </row>
    <row r="57" spans="1:12">
      <c r="A57" s="8" t="s">
        <v>303</v>
      </c>
      <c r="B57" s="8" t="s">
        <v>372</v>
      </c>
      <c r="C57" s="6">
        <v>620363</v>
      </c>
      <c r="D57" s="6">
        <v>534459</v>
      </c>
      <c r="E57" s="6">
        <v>527011</v>
      </c>
      <c r="F57" s="6">
        <v>149449</v>
      </c>
      <c r="G57" s="6">
        <v>232541</v>
      </c>
      <c r="H57" s="6">
        <v>52604</v>
      </c>
      <c r="I57" s="6">
        <v>14630</v>
      </c>
      <c r="J57" s="6">
        <v>45452</v>
      </c>
      <c r="K57" s="6">
        <f t="shared" si="0"/>
        <v>2176509</v>
      </c>
      <c r="L57" s="7"/>
    </row>
    <row r="58" spans="1:12">
      <c r="A58" s="8" t="s">
        <v>302</v>
      </c>
      <c r="B58" s="8" t="s">
        <v>372</v>
      </c>
      <c r="C58" s="6">
        <v>15007</v>
      </c>
      <c r="D58" s="6">
        <v>10200</v>
      </c>
      <c r="E58" s="6">
        <v>11315</v>
      </c>
      <c r="F58" s="6">
        <v>3211</v>
      </c>
      <c r="G58" s="6">
        <v>4715</v>
      </c>
      <c r="H58" s="6">
        <v>928</v>
      </c>
      <c r="I58" s="6">
        <v>344</v>
      </c>
      <c r="J58" s="6">
        <v>967</v>
      </c>
      <c r="K58" s="6">
        <f t="shared" si="0"/>
        <v>46687</v>
      </c>
      <c r="L58" s="7"/>
    </row>
    <row r="59" spans="1:12">
      <c r="A59" s="8" t="s">
        <v>301</v>
      </c>
      <c r="B59" s="8" t="s">
        <v>372</v>
      </c>
      <c r="C59" s="6">
        <v>10351</v>
      </c>
      <c r="D59" s="6">
        <v>8899</v>
      </c>
      <c r="E59" s="6">
        <v>8018</v>
      </c>
      <c r="F59" s="6">
        <v>1696</v>
      </c>
      <c r="G59" s="6">
        <v>4551</v>
      </c>
      <c r="H59" s="6">
        <v>926</v>
      </c>
      <c r="I59" s="6">
        <v>323</v>
      </c>
      <c r="J59" s="6">
        <v>862</v>
      </c>
      <c r="K59" s="6">
        <f t="shared" si="0"/>
        <v>35626</v>
      </c>
      <c r="L59" s="7"/>
    </row>
    <row r="60" spans="1:12">
      <c r="A60" s="8" t="s">
        <v>300</v>
      </c>
      <c r="B60" s="8" t="s">
        <v>372</v>
      </c>
      <c r="C60" s="6">
        <v>44872</v>
      </c>
      <c r="D60" s="6">
        <v>32033</v>
      </c>
      <c r="E60" s="6">
        <v>34673</v>
      </c>
      <c r="F60" s="6">
        <v>12820</v>
      </c>
      <c r="G60" s="6">
        <v>23814</v>
      </c>
      <c r="H60" s="6">
        <v>3257</v>
      </c>
      <c r="I60" s="6">
        <v>988</v>
      </c>
      <c r="J60" s="6">
        <v>3640</v>
      </c>
      <c r="K60" s="6">
        <f t="shared" si="0"/>
        <v>156097</v>
      </c>
      <c r="L60" s="7"/>
    </row>
    <row r="61" spans="1:12">
      <c r="A61" s="8" t="s">
        <v>299</v>
      </c>
      <c r="B61" s="8" t="s">
        <v>372</v>
      </c>
      <c r="C61" s="6">
        <v>59</v>
      </c>
      <c r="D61" s="6">
        <v>51</v>
      </c>
      <c r="E61" s="6">
        <v>26</v>
      </c>
      <c r="F61" s="6">
        <v>12</v>
      </c>
      <c r="G61" s="6">
        <v>30</v>
      </c>
      <c r="H61" s="6">
        <v>4</v>
      </c>
      <c r="I61" s="6">
        <v>6</v>
      </c>
      <c r="J61" s="6">
        <v>10</v>
      </c>
      <c r="K61" s="6">
        <f t="shared" si="0"/>
        <v>198</v>
      </c>
      <c r="L61" s="7"/>
    </row>
    <row r="62" spans="1:12">
      <c r="A62" s="8" t="s">
        <v>298</v>
      </c>
      <c r="B62" s="8" t="s">
        <v>372</v>
      </c>
      <c r="C62" s="6">
        <v>149</v>
      </c>
      <c r="D62" s="6">
        <v>107</v>
      </c>
      <c r="E62" s="6">
        <v>61</v>
      </c>
      <c r="F62" s="6">
        <v>22</v>
      </c>
      <c r="G62" s="6">
        <v>42</v>
      </c>
      <c r="H62" s="6">
        <v>3</v>
      </c>
      <c r="I62" s="6">
        <v>0</v>
      </c>
      <c r="J62" s="6">
        <v>17</v>
      </c>
      <c r="K62" s="6">
        <f t="shared" si="0"/>
        <v>401</v>
      </c>
      <c r="L62" s="7"/>
    </row>
    <row r="63" spans="1:12">
      <c r="A63" s="8" t="s">
        <v>297</v>
      </c>
      <c r="B63" s="8" t="s">
        <v>373</v>
      </c>
      <c r="C63" s="6">
        <v>2323</v>
      </c>
      <c r="D63" s="6">
        <v>12853</v>
      </c>
      <c r="E63" s="6">
        <v>1702</v>
      </c>
      <c r="F63" s="6">
        <v>1348</v>
      </c>
      <c r="G63" s="6">
        <v>1166</v>
      </c>
      <c r="H63" s="6">
        <v>101</v>
      </c>
      <c r="I63" s="6">
        <v>33</v>
      </c>
      <c r="J63" s="6">
        <v>153</v>
      </c>
      <c r="K63" s="6">
        <f t="shared" ref="K63:K123" si="1">SUM(C63:J63)</f>
        <v>19679</v>
      </c>
      <c r="L63" s="7"/>
    </row>
    <row r="64" spans="1:12">
      <c r="A64" s="8" t="s">
        <v>296</v>
      </c>
      <c r="B64" s="8" t="s">
        <v>373</v>
      </c>
      <c r="C64" s="6">
        <v>278</v>
      </c>
      <c r="D64" s="6">
        <v>193</v>
      </c>
      <c r="E64" s="6">
        <v>358</v>
      </c>
      <c r="F64" s="6">
        <v>40</v>
      </c>
      <c r="G64" s="6">
        <v>73</v>
      </c>
      <c r="H64" s="6">
        <v>10</v>
      </c>
      <c r="I64" s="6">
        <v>8</v>
      </c>
      <c r="J64" s="6">
        <v>15</v>
      </c>
      <c r="K64" s="6">
        <f t="shared" si="1"/>
        <v>975</v>
      </c>
      <c r="L64" s="7"/>
    </row>
    <row r="65" spans="1:12">
      <c r="A65" s="8" t="s">
        <v>295</v>
      </c>
      <c r="B65" s="8" t="s">
        <v>373</v>
      </c>
      <c r="C65" s="6">
        <v>1226</v>
      </c>
      <c r="D65" s="6">
        <v>1251</v>
      </c>
      <c r="E65" s="6">
        <v>478</v>
      </c>
      <c r="F65" s="6">
        <v>323</v>
      </c>
      <c r="G65" s="6">
        <v>294</v>
      </c>
      <c r="H65" s="6">
        <v>28</v>
      </c>
      <c r="I65" s="6">
        <v>10</v>
      </c>
      <c r="J65" s="6">
        <v>64</v>
      </c>
      <c r="K65" s="6">
        <f t="shared" si="1"/>
        <v>3674</v>
      </c>
      <c r="L65" s="7"/>
    </row>
    <row r="66" spans="1:12">
      <c r="A66" s="8" t="s">
        <v>294</v>
      </c>
      <c r="B66" s="8" t="s">
        <v>373</v>
      </c>
      <c r="C66" s="6">
        <v>7486</v>
      </c>
      <c r="D66" s="6">
        <v>10011</v>
      </c>
      <c r="E66" s="6">
        <v>4532</v>
      </c>
      <c r="F66" s="6">
        <v>2284</v>
      </c>
      <c r="G66" s="6">
        <v>3330</v>
      </c>
      <c r="H66" s="6">
        <v>162</v>
      </c>
      <c r="I66" s="6">
        <v>67</v>
      </c>
      <c r="J66" s="6">
        <v>366</v>
      </c>
      <c r="K66" s="6">
        <f t="shared" si="1"/>
        <v>28238</v>
      </c>
      <c r="L66" s="7"/>
    </row>
    <row r="67" spans="1:12">
      <c r="A67" s="8" t="s">
        <v>293</v>
      </c>
      <c r="B67" s="8" t="s">
        <v>373</v>
      </c>
      <c r="C67" s="6">
        <v>2401</v>
      </c>
      <c r="D67" s="6">
        <v>2156</v>
      </c>
      <c r="E67" s="6">
        <v>1216</v>
      </c>
      <c r="F67" s="6">
        <v>1151</v>
      </c>
      <c r="G67" s="6">
        <v>881</v>
      </c>
      <c r="H67" s="6">
        <v>52</v>
      </c>
      <c r="I67" s="6">
        <v>51</v>
      </c>
      <c r="J67" s="6">
        <v>122</v>
      </c>
      <c r="K67" s="6">
        <f t="shared" si="1"/>
        <v>8030</v>
      </c>
      <c r="L67" s="7"/>
    </row>
    <row r="68" spans="1:12">
      <c r="A68" s="8" t="s">
        <v>292</v>
      </c>
      <c r="B68" s="8" t="s">
        <v>373</v>
      </c>
      <c r="C68" s="6">
        <v>140</v>
      </c>
      <c r="D68" s="6">
        <v>154</v>
      </c>
      <c r="E68" s="6">
        <v>124</v>
      </c>
      <c r="F68" s="6">
        <v>20</v>
      </c>
      <c r="G68" s="6">
        <v>30</v>
      </c>
      <c r="H68" s="6">
        <v>19</v>
      </c>
      <c r="I68" s="6">
        <v>0</v>
      </c>
      <c r="J68" s="6">
        <v>14</v>
      </c>
      <c r="K68" s="6">
        <f t="shared" si="1"/>
        <v>501</v>
      </c>
      <c r="L68" s="7"/>
    </row>
    <row r="69" spans="1:12">
      <c r="A69" s="8" t="s">
        <v>291</v>
      </c>
      <c r="B69" s="8" t="s">
        <v>373</v>
      </c>
      <c r="C69" s="6">
        <v>54757</v>
      </c>
      <c r="D69" s="6">
        <v>51242</v>
      </c>
      <c r="E69" s="6">
        <v>16786</v>
      </c>
      <c r="F69" s="6">
        <v>10178</v>
      </c>
      <c r="G69" s="6">
        <v>24112</v>
      </c>
      <c r="H69" s="6">
        <v>1289</v>
      </c>
      <c r="I69" s="6">
        <v>368</v>
      </c>
      <c r="J69" s="6">
        <v>5621</v>
      </c>
      <c r="K69" s="6">
        <f t="shared" si="1"/>
        <v>164353</v>
      </c>
      <c r="L69" s="7"/>
    </row>
    <row r="70" spans="1:12">
      <c r="A70" s="8" t="s">
        <v>290</v>
      </c>
      <c r="B70" s="8" t="s">
        <v>373</v>
      </c>
      <c r="C70" s="6">
        <v>14902</v>
      </c>
      <c r="D70" s="6">
        <v>16514</v>
      </c>
      <c r="E70" s="6">
        <v>3371</v>
      </c>
      <c r="F70" s="6">
        <v>3561</v>
      </c>
      <c r="G70" s="6">
        <v>875</v>
      </c>
      <c r="H70" s="6">
        <v>160</v>
      </c>
      <c r="I70" s="6">
        <v>319</v>
      </c>
      <c r="J70" s="6">
        <v>401</v>
      </c>
      <c r="K70" s="6">
        <f t="shared" si="1"/>
        <v>40103</v>
      </c>
      <c r="L70" s="7"/>
    </row>
    <row r="71" spans="1:12">
      <c r="A71" s="8" t="s">
        <v>289</v>
      </c>
      <c r="B71" s="8" t="s">
        <v>373</v>
      </c>
      <c r="C71" s="6">
        <v>10271</v>
      </c>
      <c r="D71" s="6">
        <v>6728</v>
      </c>
      <c r="E71" s="6">
        <v>5028</v>
      </c>
      <c r="F71" s="6">
        <v>1933</v>
      </c>
      <c r="G71" s="6">
        <v>2414</v>
      </c>
      <c r="H71" s="6">
        <v>620</v>
      </c>
      <c r="I71" s="6">
        <v>190</v>
      </c>
      <c r="J71" s="6">
        <v>681</v>
      </c>
      <c r="K71" s="6">
        <f t="shared" si="1"/>
        <v>27865</v>
      </c>
      <c r="L71" s="7"/>
    </row>
    <row r="72" spans="1:12">
      <c r="A72" s="8" t="s">
        <v>288</v>
      </c>
      <c r="B72" s="8" t="s">
        <v>373</v>
      </c>
      <c r="C72" s="6">
        <v>305</v>
      </c>
      <c r="D72" s="6">
        <v>167</v>
      </c>
      <c r="E72" s="6">
        <v>68</v>
      </c>
      <c r="F72" s="6">
        <v>42</v>
      </c>
      <c r="G72" s="6">
        <v>67</v>
      </c>
      <c r="H72" s="6">
        <v>11</v>
      </c>
      <c r="I72" s="6">
        <v>4</v>
      </c>
      <c r="J72" s="6">
        <v>33</v>
      </c>
      <c r="K72" s="6">
        <f t="shared" si="1"/>
        <v>697</v>
      </c>
      <c r="L72" s="7"/>
    </row>
    <row r="73" spans="1:12">
      <c r="A73" s="8" t="s">
        <v>287</v>
      </c>
      <c r="B73" s="8" t="s">
        <v>373</v>
      </c>
      <c r="C73" s="6">
        <v>5243</v>
      </c>
      <c r="D73" s="6">
        <v>4265</v>
      </c>
      <c r="E73" s="6">
        <v>1941</v>
      </c>
      <c r="F73" s="6">
        <v>817</v>
      </c>
      <c r="G73" s="6">
        <v>982</v>
      </c>
      <c r="H73" s="6">
        <v>211</v>
      </c>
      <c r="I73" s="6">
        <v>75</v>
      </c>
      <c r="J73" s="6">
        <v>267</v>
      </c>
      <c r="K73" s="6">
        <f t="shared" si="1"/>
        <v>13801</v>
      </c>
      <c r="L73" s="7"/>
    </row>
    <row r="74" spans="1:12">
      <c r="A74" s="8" t="s">
        <v>286</v>
      </c>
      <c r="B74" s="8" t="s">
        <v>373</v>
      </c>
      <c r="C74" s="6">
        <v>4265</v>
      </c>
      <c r="D74" s="6">
        <v>2408</v>
      </c>
      <c r="E74" s="6">
        <v>1916</v>
      </c>
      <c r="F74" s="6">
        <v>986</v>
      </c>
      <c r="G74" s="6">
        <v>1374</v>
      </c>
      <c r="H74" s="6">
        <v>233</v>
      </c>
      <c r="I74" s="6">
        <v>118</v>
      </c>
      <c r="J74" s="6">
        <v>301</v>
      </c>
      <c r="K74" s="6">
        <f t="shared" si="1"/>
        <v>11601</v>
      </c>
      <c r="L74" s="7"/>
    </row>
    <row r="75" spans="1:12">
      <c r="A75" s="8" t="s">
        <v>285</v>
      </c>
      <c r="B75" s="8" t="s">
        <v>373</v>
      </c>
      <c r="C75" s="6">
        <v>72</v>
      </c>
      <c r="D75" s="6">
        <v>43</v>
      </c>
      <c r="E75" s="6">
        <v>26</v>
      </c>
      <c r="F75" s="6">
        <v>30</v>
      </c>
      <c r="G75" s="6">
        <v>57</v>
      </c>
      <c r="H75" s="6">
        <v>0</v>
      </c>
      <c r="I75" s="6">
        <v>0</v>
      </c>
      <c r="J75" s="6">
        <v>10</v>
      </c>
      <c r="K75" s="6">
        <f t="shared" si="1"/>
        <v>238</v>
      </c>
      <c r="L75" s="7"/>
    </row>
    <row r="76" spans="1:12">
      <c r="A76" s="8" t="s">
        <v>284</v>
      </c>
      <c r="B76" s="8" t="s">
        <v>373</v>
      </c>
      <c r="C76" s="6">
        <v>141627</v>
      </c>
      <c r="D76" s="6">
        <v>181184</v>
      </c>
      <c r="E76" s="6">
        <v>32702</v>
      </c>
      <c r="F76" s="6">
        <v>40704</v>
      </c>
      <c r="G76" s="6">
        <v>16117</v>
      </c>
      <c r="H76" s="6">
        <v>2602</v>
      </c>
      <c r="I76" s="6">
        <v>4271</v>
      </c>
      <c r="J76" s="6">
        <v>5533</v>
      </c>
      <c r="K76" s="6">
        <f t="shared" si="1"/>
        <v>424740</v>
      </c>
      <c r="L76" s="7"/>
    </row>
    <row r="77" spans="1:12">
      <c r="A77" s="8" t="s">
        <v>283</v>
      </c>
      <c r="B77" s="8" t="s">
        <v>373</v>
      </c>
      <c r="C77" s="6">
        <v>26440</v>
      </c>
      <c r="D77" s="6">
        <v>24802</v>
      </c>
      <c r="E77" s="6">
        <v>14447</v>
      </c>
      <c r="F77" s="6">
        <v>6119</v>
      </c>
      <c r="G77" s="6">
        <v>5709</v>
      </c>
      <c r="H77" s="6">
        <v>1129</v>
      </c>
      <c r="I77" s="6">
        <v>353</v>
      </c>
      <c r="J77" s="6">
        <v>2022</v>
      </c>
      <c r="K77" s="6">
        <f t="shared" si="1"/>
        <v>81021</v>
      </c>
      <c r="L77" s="7"/>
    </row>
    <row r="78" spans="1:12">
      <c r="A78" s="8" t="s">
        <v>282</v>
      </c>
      <c r="B78" s="8" t="s">
        <v>373</v>
      </c>
      <c r="C78" s="6">
        <v>301829</v>
      </c>
      <c r="D78" s="6">
        <v>384688</v>
      </c>
      <c r="E78" s="6">
        <v>152571</v>
      </c>
      <c r="F78" s="6">
        <v>103914</v>
      </c>
      <c r="G78" s="6">
        <v>137255</v>
      </c>
      <c r="H78" s="6">
        <v>8460</v>
      </c>
      <c r="I78" s="6">
        <v>4393</v>
      </c>
      <c r="J78" s="6">
        <v>15219</v>
      </c>
      <c r="K78" s="6">
        <f t="shared" si="1"/>
        <v>1108329</v>
      </c>
      <c r="L78" s="7"/>
    </row>
    <row r="79" spans="1:12">
      <c r="A79" s="8" t="s">
        <v>281</v>
      </c>
      <c r="B79" s="8" t="s">
        <v>373</v>
      </c>
      <c r="C79" s="6">
        <v>6575</v>
      </c>
      <c r="D79" s="6">
        <v>6697</v>
      </c>
      <c r="E79" s="6">
        <v>3558</v>
      </c>
      <c r="F79" s="6">
        <v>2972</v>
      </c>
      <c r="G79" s="6">
        <v>2091</v>
      </c>
      <c r="H79" s="6">
        <v>439</v>
      </c>
      <c r="I79" s="6">
        <v>137</v>
      </c>
      <c r="J79" s="6">
        <v>769</v>
      </c>
      <c r="K79" s="6">
        <f t="shared" si="1"/>
        <v>23238</v>
      </c>
      <c r="L79" s="7"/>
    </row>
    <row r="80" spans="1:12">
      <c r="A80" s="8" t="s">
        <v>280</v>
      </c>
      <c r="B80" s="8" t="s">
        <v>373</v>
      </c>
      <c r="C80" s="6">
        <v>7036</v>
      </c>
      <c r="D80" s="6">
        <v>5697</v>
      </c>
      <c r="E80" s="6">
        <v>2277</v>
      </c>
      <c r="F80" s="6">
        <v>1827</v>
      </c>
      <c r="G80" s="6">
        <v>1716</v>
      </c>
      <c r="H80" s="6">
        <v>402</v>
      </c>
      <c r="I80" s="6">
        <v>89</v>
      </c>
      <c r="J80" s="6">
        <v>381</v>
      </c>
      <c r="K80" s="6">
        <f t="shared" si="1"/>
        <v>19425</v>
      </c>
      <c r="L80" s="7"/>
    </row>
    <row r="81" spans="1:12">
      <c r="A81" s="8" t="s">
        <v>279</v>
      </c>
      <c r="B81" s="8" t="s">
        <v>373</v>
      </c>
      <c r="C81" s="6">
        <v>43775</v>
      </c>
      <c r="D81" s="6">
        <v>49429</v>
      </c>
      <c r="E81" s="6">
        <v>3335</v>
      </c>
      <c r="F81" s="6">
        <v>1817</v>
      </c>
      <c r="G81" s="6">
        <v>11327</v>
      </c>
      <c r="H81" s="6">
        <v>133</v>
      </c>
      <c r="I81" s="6">
        <v>78</v>
      </c>
      <c r="J81" s="6">
        <v>1458</v>
      </c>
      <c r="K81" s="6">
        <f t="shared" si="1"/>
        <v>111352</v>
      </c>
      <c r="L81" s="7"/>
    </row>
    <row r="82" spans="1:12">
      <c r="A82" s="8" t="s">
        <v>278</v>
      </c>
      <c r="B82" s="8" t="s">
        <v>373</v>
      </c>
      <c r="C82" s="6">
        <v>78942</v>
      </c>
      <c r="D82" s="6">
        <v>81543</v>
      </c>
      <c r="E82" s="6">
        <v>22121</v>
      </c>
      <c r="F82" s="6">
        <v>7877</v>
      </c>
      <c r="G82" s="6">
        <v>5249</v>
      </c>
      <c r="H82" s="6">
        <v>853</v>
      </c>
      <c r="I82" s="6">
        <v>436</v>
      </c>
      <c r="J82" s="6">
        <v>1966</v>
      </c>
      <c r="K82" s="6">
        <f t="shared" si="1"/>
        <v>198987</v>
      </c>
      <c r="L82" s="7"/>
    </row>
    <row r="83" spans="1:12">
      <c r="A83" s="8" t="s">
        <v>277</v>
      </c>
      <c r="B83" s="8" t="s">
        <v>373</v>
      </c>
      <c r="C83" s="6">
        <v>275</v>
      </c>
      <c r="D83" s="6">
        <v>371</v>
      </c>
      <c r="E83" s="6">
        <v>120</v>
      </c>
      <c r="F83" s="6">
        <v>80</v>
      </c>
      <c r="G83" s="6">
        <v>79</v>
      </c>
      <c r="H83" s="6">
        <v>13</v>
      </c>
      <c r="I83" s="6">
        <v>3</v>
      </c>
      <c r="J83" s="6">
        <v>21</v>
      </c>
      <c r="K83" s="6">
        <f t="shared" si="1"/>
        <v>962</v>
      </c>
      <c r="L83" s="7"/>
    </row>
    <row r="84" spans="1:12">
      <c r="A84" s="8" t="s">
        <v>276</v>
      </c>
      <c r="B84" s="8" t="s">
        <v>373</v>
      </c>
      <c r="C84" s="6">
        <v>810</v>
      </c>
      <c r="D84" s="6">
        <v>947</v>
      </c>
      <c r="E84" s="6">
        <v>293</v>
      </c>
      <c r="F84" s="6">
        <v>167</v>
      </c>
      <c r="G84" s="6">
        <v>425</v>
      </c>
      <c r="H84" s="6">
        <v>13</v>
      </c>
      <c r="I84" s="6">
        <v>21</v>
      </c>
      <c r="J84" s="6">
        <v>57</v>
      </c>
      <c r="K84" s="6">
        <f t="shared" si="1"/>
        <v>2733</v>
      </c>
      <c r="L84" s="7"/>
    </row>
    <row r="85" spans="1:12">
      <c r="A85" s="8" t="s">
        <v>275</v>
      </c>
      <c r="B85" s="8" t="s">
        <v>373</v>
      </c>
      <c r="C85" s="6">
        <v>59764</v>
      </c>
      <c r="D85" s="6">
        <v>62570</v>
      </c>
      <c r="E85" s="6">
        <v>32813</v>
      </c>
      <c r="F85" s="6">
        <v>20394</v>
      </c>
      <c r="G85" s="6">
        <v>23576</v>
      </c>
      <c r="H85" s="6">
        <v>4130</v>
      </c>
      <c r="I85" s="6">
        <v>983</v>
      </c>
      <c r="J85" s="6">
        <v>5035</v>
      </c>
      <c r="K85" s="6">
        <f t="shared" si="1"/>
        <v>209265</v>
      </c>
      <c r="L85" s="7"/>
    </row>
    <row r="86" spans="1:12">
      <c r="A86" s="8" t="s">
        <v>274</v>
      </c>
      <c r="B86" s="8" t="s">
        <v>373</v>
      </c>
      <c r="C86" s="6">
        <v>31580</v>
      </c>
      <c r="D86" s="6">
        <v>14287</v>
      </c>
      <c r="E86" s="6">
        <v>10295</v>
      </c>
      <c r="F86" s="6">
        <v>2588</v>
      </c>
      <c r="G86" s="6">
        <v>12571</v>
      </c>
      <c r="H86" s="6">
        <v>453</v>
      </c>
      <c r="I86" s="6">
        <v>970</v>
      </c>
      <c r="J86" s="6">
        <v>1163</v>
      </c>
      <c r="K86" s="6">
        <f t="shared" si="1"/>
        <v>73907</v>
      </c>
      <c r="L86" s="7"/>
    </row>
    <row r="87" spans="1:12">
      <c r="A87" s="8" t="s">
        <v>273</v>
      </c>
      <c r="B87" s="8" t="s">
        <v>373</v>
      </c>
      <c r="C87" s="6">
        <v>317</v>
      </c>
      <c r="D87" s="6">
        <v>358</v>
      </c>
      <c r="E87" s="6">
        <v>230</v>
      </c>
      <c r="F87" s="6">
        <v>71</v>
      </c>
      <c r="G87" s="6">
        <v>191</v>
      </c>
      <c r="H87" s="6">
        <v>30</v>
      </c>
      <c r="I87" s="6">
        <v>11</v>
      </c>
      <c r="J87" s="6">
        <v>24</v>
      </c>
      <c r="K87" s="6">
        <f t="shared" si="1"/>
        <v>1232</v>
      </c>
      <c r="L87" s="7"/>
    </row>
    <row r="88" spans="1:12">
      <c r="A88" s="8" t="s">
        <v>272</v>
      </c>
      <c r="B88" s="8" t="s">
        <v>373</v>
      </c>
      <c r="C88" s="6">
        <v>6603</v>
      </c>
      <c r="D88" s="6">
        <v>10064</v>
      </c>
      <c r="E88" s="6">
        <v>5369</v>
      </c>
      <c r="F88" s="6">
        <v>1948</v>
      </c>
      <c r="G88" s="6">
        <v>3420</v>
      </c>
      <c r="H88" s="6">
        <v>243</v>
      </c>
      <c r="I88" s="6">
        <v>81</v>
      </c>
      <c r="J88" s="6">
        <v>371</v>
      </c>
      <c r="K88" s="6">
        <f t="shared" si="1"/>
        <v>28099</v>
      </c>
      <c r="L88" s="7"/>
    </row>
    <row r="89" spans="1:12">
      <c r="A89" s="8" t="s">
        <v>271</v>
      </c>
      <c r="B89" s="8" t="s">
        <v>373</v>
      </c>
      <c r="C89" s="6">
        <v>35557</v>
      </c>
      <c r="D89" s="6">
        <v>27404</v>
      </c>
      <c r="E89" s="6">
        <v>17580</v>
      </c>
      <c r="F89" s="6">
        <v>6924</v>
      </c>
      <c r="G89" s="6">
        <v>7215</v>
      </c>
      <c r="H89" s="6">
        <v>1046</v>
      </c>
      <c r="I89" s="6">
        <v>379</v>
      </c>
      <c r="J89" s="6">
        <v>1998</v>
      </c>
      <c r="K89" s="6">
        <f t="shared" si="1"/>
        <v>98103</v>
      </c>
      <c r="L89" s="7"/>
    </row>
    <row r="90" spans="1:12">
      <c r="A90" s="8" t="s">
        <v>270</v>
      </c>
      <c r="B90" s="8" t="s">
        <v>373</v>
      </c>
      <c r="C90" s="6">
        <v>36056</v>
      </c>
      <c r="D90" s="6">
        <v>30133</v>
      </c>
      <c r="E90" s="6">
        <v>10121</v>
      </c>
      <c r="F90" s="6">
        <v>7329</v>
      </c>
      <c r="G90" s="6">
        <v>8563</v>
      </c>
      <c r="H90" s="6">
        <v>469</v>
      </c>
      <c r="I90" s="6">
        <v>142</v>
      </c>
      <c r="J90" s="6">
        <v>2191</v>
      </c>
      <c r="K90" s="6">
        <f t="shared" si="1"/>
        <v>95004</v>
      </c>
      <c r="L90" s="7"/>
    </row>
    <row r="91" spans="1:12">
      <c r="A91" s="8" t="s">
        <v>269</v>
      </c>
      <c r="B91" s="8" t="s">
        <v>373</v>
      </c>
      <c r="C91" s="6">
        <v>5032</v>
      </c>
      <c r="D91" s="6">
        <v>3866</v>
      </c>
      <c r="E91" s="6">
        <v>2064</v>
      </c>
      <c r="F91" s="6">
        <v>932</v>
      </c>
      <c r="G91" s="6">
        <v>1037</v>
      </c>
      <c r="H91" s="6">
        <v>127</v>
      </c>
      <c r="I91" s="6">
        <v>35</v>
      </c>
      <c r="J91" s="6">
        <v>229</v>
      </c>
      <c r="K91" s="6">
        <f t="shared" si="1"/>
        <v>13322</v>
      </c>
      <c r="L91" s="7"/>
    </row>
    <row r="92" spans="1:12">
      <c r="A92" s="8" t="s">
        <v>268</v>
      </c>
      <c r="B92" s="8" t="s">
        <v>373</v>
      </c>
      <c r="C92" s="6">
        <v>6521</v>
      </c>
      <c r="D92" s="6">
        <v>8256</v>
      </c>
      <c r="E92" s="6">
        <v>2685</v>
      </c>
      <c r="F92" s="6">
        <v>1582</v>
      </c>
      <c r="G92" s="6">
        <v>1259</v>
      </c>
      <c r="H92" s="6">
        <v>289</v>
      </c>
      <c r="I92" s="6">
        <v>80</v>
      </c>
      <c r="J92" s="6">
        <v>662</v>
      </c>
      <c r="K92" s="6">
        <f t="shared" si="1"/>
        <v>21334</v>
      </c>
      <c r="L92" s="7"/>
    </row>
    <row r="93" spans="1:12">
      <c r="A93" s="8" t="s">
        <v>267</v>
      </c>
      <c r="B93" s="8" t="s">
        <v>373</v>
      </c>
      <c r="C93" s="6">
        <v>35</v>
      </c>
      <c r="D93" s="6">
        <v>58</v>
      </c>
      <c r="E93" s="6">
        <v>23</v>
      </c>
      <c r="F93" s="6">
        <v>82</v>
      </c>
      <c r="G93" s="6">
        <v>10</v>
      </c>
      <c r="H93" s="6">
        <v>4</v>
      </c>
      <c r="I93" s="6">
        <v>5</v>
      </c>
      <c r="J93" s="6">
        <v>9</v>
      </c>
      <c r="K93" s="6">
        <f t="shared" si="1"/>
        <v>226</v>
      </c>
      <c r="L93" s="7"/>
    </row>
    <row r="94" spans="1:12">
      <c r="A94" s="8" t="s">
        <v>266</v>
      </c>
      <c r="B94" s="8" t="s">
        <v>373</v>
      </c>
      <c r="C94" s="6">
        <v>17</v>
      </c>
      <c r="D94" s="6">
        <v>13</v>
      </c>
      <c r="E94" s="6">
        <v>3</v>
      </c>
      <c r="F94" s="6">
        <v>3</v>
      </c>
      <c r="G94" s="6">
        <v>0</v>
      </c>
      <c r="H94" s="6">
        <v>0</v>
      </c>
      <c r="I94" s="6">
        <v>0</v>
      </c>
      <c r="J94" s="6">
        <v>0</v>
      </c>
      <c r="K94" s="6">
        <f t="shared" si="1"/>
        <v>36</v>
      </c>
      <c r="L94" s="7"/>
    </row>
    <row r="95" spans="1:12">
      <c r="A95" s="8" t="s">
        <v>265</v>
      </c>
      <c r="B95" s="8" t="s">
        <v>373</v>
      </c>
      <c r="C95" s="6">
        <v>6099</v>
      </c>
      <c r="D95" s="6">
        <v>6467</v>
      </c>
      <c r="E95" s="6">
        <v>3625</v>
      </c>
      <c r="F95" s="6">
        <v>1741</v>
      </c>
      <c r="G95" s="6">
        <v>2670</v>
      </c>
      <c r="H95" s="6">
        <v>239</v>
      </c>
      <c r="I95" s="6">
        <v>127</v>
      </c>
      <c r="J95" s="6">
        <v>333</v>
      </c>
      <c r="K95" s="6">
        <f t="shared" si="1"/>
        <v>21301</v>
      </c>
      <c r="L95" s="7"/>
    </row>
    <row r="96" spans="1:12">
      <c r="A96" s="8" t="s">
        <v>264</v>
      </c>
      <c r="B96" s="8" t="s">
        <v>373</v>
      </c>
      <c r="C96" s="6">
        <v>862</v>
      </c>
      <c r="D96" s="6">
        <v>661</v>
      </c>
      <c r="E96" s="6">
        <v>439</v>
      </c>
      <c r="F96" s="6">
        <v>145</v>
      </c>
      <c r="G96" s="6">
        <v>414</v>
      </c>
      <c r="H96" s="6">
        <v>23</v>
      </c>
      <c r="I96" s="6">
        <v>13</v>
      </c>
      <c r="J96" s="6">
        <v>76</v>
      </c>
      <c r="K96" s="6">
        <f t="shared" si="1"/>
        <v>2633</v>
      </c>
      <c r="L96" s="7"/>
    </row>
    <row r="97" spans="1:12">
      <c r="A97" s="8" t="s">
        <v>263</v>
      </c>
      <c r="B97" s="8" t="s">
        <v>373</v>
      </c>
      <c r="C97" s="6">
        <v>33</v>
      </c>
      <c r="D97" s="6">
        <v>10</v>
      </c>
      <c r="E97" s="6">
        <v>14</v>
      </c>
      <c r="F97" s="6">
        <v>6</v>
      </c>
      <c r="G97" s="6">
        <v>16</v>
      </c>
      <c r="H97" s="6">
        <v>0</v>
      </c>
      <c r="I97" s="6">
        <v>0</v>
      </c>
      <c r="J97" s="6">
        <v>3</v>
      </c>
      <c r="K97" s="6">
        <f t="shared" si="1"/>
        <v>82</v>
      </c>
      <c r="L97" s="7"/>
    </row>
    <row r="98" spans="1:12">
      <c r="A98" s="8" t="s">
        <v>262</v>
      </c>
      <c r="B98" s="8" t="s">
        <v>373</v>
      </c>
      <c r="C98" s="6">
        <v>132</v>
      </c>
      <c r="D98" s="6">
        <v>88</v>
      </c>
      <c r="E98" s="6">
        <v>45</v>
      </c>
      <c r="F98" s="6">
        <v>12</v>
      </c>
      <c r="G98" s="6">
        <v>22</v>
      </c>
      <c r="H98" s="6">
        <v>5</v>
      </c>
      <c r="I98" s="6">
        <v>10</v>
      </c>
      <c r="J98" s="6">
        <v>10</v>
      </c>
      <c r="K98" s="6">
        <f t="shared" si="1"/>
        <v>324</v>
      </c>
      <c r="L98" s="7"/>
    </row>
    <row r="99" spans="1:12">
      <c r="A99" s="8" t="s">
        <v>261</v>
      </c>
      <c r="B99" s="8" t="s">
        <v>373</v>
      </c>
      <c r="C99" s="6">
        <v>50424</v>
      </c>
      <c r="D99" s="6">
        <v>28855</v>
      </c>
      <c r="E99" s="6">
        <v>25700</v>
      </c>
      <c r="F99" s="6">
        <v>5801</v>
      </c>
      <c r="G99" s="6">
        <v>12598</v>
      </c>
      <c r="H99" s="6">
        <v>1312</v>
      </c>
      <c r="I99" s="6">
        <v>886</v>
      </c>
      <c r="J99" s="6">
        <v>3108</v>
      </c>
      <c r="K99" s="6">
        <f t="shared" si="1"/>
        <v>128684</v>
      </c>
      <c r="L99" s="7"/>
    </row>
    <row r="100" spans="1:12">
      <c r="A100" s="8" t="s">
        <v>260</v>
      </c>
      <c r="B100" s="8" t="s">
        <v>373</v>
      </c>
      <c r="C100" s="6">
        <v>16447</v>
      </c>
      <c r="D100" s="6">
        <v>17066</v>
      </c>
      <c r="E100" s="6">
        <v>7683</v>
      </c>
      <c r="F100" s="6">
        <v>5643</v>
      </c>
      <c r="G100" s="6">
        <v>4326</v>
      </c>
      <c r="H100" s="6">
        <v>785</v>
      </c>
      <c r="I100" s="6">
        <v>200</v>
      </c>
      <c r="J100" s="6">
        <v>1218</v>
      </c>
      <c r="K100" s="6">
        <f t="shared" si="1"/>
        <v>53368</v>
      </c>
      <c r="L100" s="7"/>
    </row>
    <row r="101" spans="1:12">
      <c r="A101" s="8" t="s">
        <v>259</v>
      </c>
      <c r="B101" s="8" t="s">
        <v>373</v>
      </c>
      <c r="C101" s="6">
        <v>10</v>
      </c>
      <c r="D101" s="6">
        <v>64</v>
      </c>
      <c r="E101" s="6">
        <v>5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f t="shared" si="1"/>
        <v>79</v>
      </c>
      <c r="L101" s="7"/>
    </row>
    <row r="102" spans="1:12">
      <c r="A102" s="8" t="s">
        <v>257</v>
      </c>
      <c r="B102" s="8" t="s">
        <v>258</v>
      </c>
      <c r="C102" s="6">
        <v>1030</v>
      </c>
      <c r="D102" s="6">
        <v>529</v>
      </c>
      <c r="E102" s="6">
        <v>353</v>
      </c>
      <c r="F102" s="6">
        <v>85</v>
      </c>
      <c r="G102" s="6">
        <v>220</v>
      </c>
      <c r="H102" s="6">
        <v>34</v>
      </c>
      <c r="I102" s="6">
        <v>13</v>
      </c>
      <c r="J102" s="6">
        <v>48</v>
      </c>
      <c r="K102" s="6">
        <f t="shared" si="1"/>
        <v>2312</v>
      </c>
      <c r="L102" s="7"/>
    </row>
    <row r="103" spans="1:12">
      <c r="A103" s="8" t="s">
        <v>256</v>
      </c>
      <c r="B103" s="8" t="s">
        <v>258</v>
      </c>
      <c r="C103" s="6">
        <v>486</v>
      </c>
      <c r="D103" s="6">
        <v>304</v>
      </c>
      <c r="E103" s="6">
        <v>89</v>
      </c>
      <c r="F103" s="6">
        <v>100</v>
      </c>
      <c r="G103" s="6">
        <v>84</v>
      </c>
      <c r="H103" s="6">
        <v>0</v>
      </c>
      <c r="I103" s="6">
        <v>3</v>
      </c>
      <c r="J103" s="6">
        <v>29</v>
      </c>
      <c r="K103" s="6">
        <f t="shared" si="1"/>
        <v>1095</v>
      </c>
      <c r="L103" s="7"/>
    </row>
    <row r="104" spans="1:12">
      <c r="A104" s="8" t="s">
        <v>255</v>
      </c>
      <c r="B104" s="8" t="s">
        <v>258</v>
      </c>
      <c r="C104" s="6">
        <v>32274</v>
      </c>
      <c r="D104" s="6">
        <v>15573</v>
      </c>
      <c r="E104" s="6">
        <v>4021</v>
      </c>
      <c r="F104" s="6">
        <v>2276</v>
      </c>
      <c r="G104" s="6">
        <v>4731</v>
      </c>
      <c r="H104" s="6">
        <v>204</v>
      </c>
      <c r="I104" s="6">
        <v>89</v>
      </c>
      <c r="J104" s="6">
        <v>918</v>
      </c>
      <c r="K104" s="6">
        <f t="shared" si="1"/>
        <v>60086</v>
      </c>
      <c r="L104" s="7"/>
    </row>
    <row r="105" spans="1:12">
      <c r="A105" s="8" t="s">
        <v>254</v>
      </c>
      <c r="B105" s="8" t="s">
        <v>258</v>
      </c>
      <c r="C105" s="6">
        <v>29528</v>
      </c>
      <c r="D105" s="6">
        <v>11531</v>
      </c>
      <c r="E105" s="6">
        <v>781</v>
      </c>
      <c r="F105" s="6">
        <v>64</v>
      </c>
      <c r="G105" s="6">
        <v>261</v>
      </c>
      <c r="H105" s="6">
        <v>35</v>
      </c>
      <c r="I105" s="6">
        <v>4</v>
      </c>
      <c r="J105" s="6">
        <v>153</v>
      </c>
      <c r="K105" s="6">
        <f t="shared" si="1"/>
        <v>42357</v>
      </c>
      <c r="L105" s="7"/>
    </row>
    <row r="106" spans="1:12">
      <c r="A106" s="8" t="s">
        <v>253</v>
      </c>
      <c r="B106" s="8" t="s">
        <v>258</v>
      </c>
      <c r="C106" s="6">
        <v>63</v>
      </c>
      <c r="D106" s="6">
        <v>55</v>
      </c>
      <c r="E106" s="6">
        <v>38</v>
      </c>
      <c r="F106" s="6">
        <v>0</v>
      </c>
      <c r="G106" s="6">
        <v>14</v>
      </c>
      <c r="H106" s="6">
        <v>0</v>
      </c>
      <c r="I106" s="6">
        <v>0</v>
      </c>
      <c r="J106" s="6">
        <v>0</v>
      </c>
      <c r="K106" s="6">
        <f t="shared" si="1"/>
        <v>170</v>
      </c>
      <c r="L106" s="7"/>
    </row>
    <row r="107" spans="1:12">
      <c r="A107" s="8" t="s">
        <v>252</v>
      </c>
      <c r="B107" s="8" t="s">
        <v>258</v>
      </c>
      <c r="C107" s="6">
        <v>4</v>
      </c>
      <c r="D107" s="6">
        <v>39</v>
      </c>
      <c r="E107" s="6">
        <v>33</v>
      </c>
      <c r="F107" s="6">
        <v>5</v>
      </c>
      <c r="G107" s="6">
        <v>15</v>
      </c>
      <c r="H107" s="6">
        <v>0</v>
      </c>
      <c r="I107" s="6">
        <v>0</v>
      </c>
      <c r="J107" s="6">
        <v>0</v>
      </c>
      <c r="K107" s="6">
        <f t="shared" si="1"/>
        <v>96</v>
      </c>
      <c r="L107" s="7"/>
    </row>
    <row r="108" spans="1:12">
      <c r="A108" s="8" t="s">
        <v>251</v>
      </c>
      <c r="B108" s="8" t="s">
        <v>258</v>
      </c>
      <c r="C108" s="6">
        <v>118</v>
      </c>
      <c r="D108" s="6">
        <v>116</v>
      </c>
      <c r="E108" s="6">
        <v>50</v>
      </c>
      <c r="F108" s="6">
        <v>5</v>
      </c>
      <c r="G108" s="6">
        <v>39</v>
      </c>
      <c r="H108" s="6">
        <v>3</v>
      </c>
      <c r="I108" s="6">
        <v>0</v>
      </c>
      <c r="J108" s="6">
        <v>13</v>
      </c>
      <c r="K108" s="6">
        <f t="shared" si="1"/>
        <v>344</v>
      </c>
      <c r="L108" s="7"/>
    </row>
    <row r="109" spans="1:12">
      <c r="A109" s="8" t="s">
        <v>250</v>
      </c>
      <c r="B109" s="8" t="s">
        <v>258</v>
      </c>
      <c r="C109" s="6">
        <v>12149</v>
      </c>
      <c r="D109" s="6">
        <v>7721</v>
      </c>
      <c r="E109" s="6">
        <v>160</v>
      </c>
      <c r="F109" s="6">
        <v>15</v>
      </c>
      <c r="G109" s="6">
        <v>21</v>
      </c>
      <c r="H109" s="6">
        <v>0</v>
      </c>
      <c r="I109" s="6">
        <v>0</v>
      </c>
      <c r="J109" s="6">
        <v>43</v>
      </c>
      <c r="K109" s="6">
        <f t="shared" si="1"/>
        <v>20109</v>
      </c>
      <c r="L109" s="7"/>
    </row>
    <row r="110" spans="1:12">
      <c r="A110" s="8" t="s">
        <v>249</v>
      </c>
      <c r="B110" s="8" t="s">
        <v>258</v>
      </c>
      <c r="C110" s="6">
        <v>862</v>
      </c>
      <c r="D110" s="6">
        <v>328</v>
      </c>
      <c r="E110" s="6">
        <v>87</v>
      </c>
      <c r="F110" s="6">
        <v>57</v>
      </c>
      <c r="G110" s="6">
        <v>90</v>
      </c>
      <c r="H110" s="6">
        <v>0</v>
      </c>
      <c r="I110" s="6">
        <v>4</v>
      </c>
      <c r="J110" s="6">
        <v>7</v>
      </c>
      <c r="K110" s="6">
        <f t="shared" si="1"/>
        <v>1435</v>
      </c>
      <c r="L110" s="7"/>
    </row>
    <row r="111" spans="1:12">
      <c r="A111" s="8" t="s">
        <v>248</v>
      </c>
      <c r="B111" s="8" t="s">
        <v>258</v>
      </c>
      <c r="C111" s="6">
        <v>11</v>
      </c>
      <c r="D111" s="6">
        <v>0</v>
      </c>
      <c r="E111" s="6">
        <v>7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f t="shared" si="1"/>
        <v>18</v>
      </c>
      <c r="L111" s="7"/>
    </row>
    <row r="112" spans="1:12">
      <c r="A112" s="8" t="s">
        <v>247</v>
      </c>
      <c r="B112" s="8" t="s">
        <v>258</v>
      </c>
      <c r="C112" s="6">
        <v>272</v>
      </c>
      <c r="D112" s="6">
        <v>630</v>
      </c>
      <c r="E112" s="6">
        <v>351</v>
      </c>
      <c r="F112" s="6">
        <v>259</v>
      </c>
      <c r="G112" s="6">
        <v>217</v>
      </c>
      <c r="H112" s="6">
        <v>0</v>
      </c>
      <c r="I112" s="6">
        <v>7</v>
      </c>
      <c r="J112" s="6">
        <v>100</v>
      </c>
      <c r="K112" s="6">
        <f t="shared" si="1"/>
        <v>1836</v>
      </c>
      <c r="L112" s="7"/>
    </row>
    <row r="113" spans="1:12">
      <c r="A113" s="8" t="s">
        <v>246</v>
      </c>
      <c r="B113" s="8" t="s">
        <v>258</v>
      </c>
      <c r="C113" s="6">
        <v>30639</v>
      </c>
      <c r="D113" s="6">
        <v>19175</v>
      </c>
      <c r="E113" s="6">
        <v>3907</v>
      </c>
      <c r="F113" s="6">
        <v>1963</v>
      </c>
      <c r="G113" s="6">
        <v>3393</v>
      </c>
      <c r="H113" s="6">
        <v>212</v>
      </c>
      <c r="I113" s="6">
        <v>96</v>
      </c>
      <c r="J113" s="6">
        <v>771</v>
      </c>
      <c r="K113" s="6">
        <f t="shared" si="1"/>
        <v>60156</v>
      </c>
      <c r="L113" s="7"/>
    </row>
    <row r="114" spans="1:12">
      <c r="A114" s="8" t="s">
        <v>245</v>
      </c>
      <c r="B114" s="8" t="s">
        <v>258</v>
      </c>
      <c r="C114" s="6">
        <v>22</v>
      </c>
      <c r="D114" s="6">
        <v>31</v>
      </c>
      <c r="E114" s="6">
        <v>0</v>
      </c>
      <c r="F114" s="6">
        <v>6</v>
      </c>
      <c r="G114" s="6">
        <v>6</v>
      </c>
      <c r="H114" s="6">
        <v>0</v>
      </c>
      <c r="I114" s="6">
        <v>0</v>
      </c>
      <c r="J114" s="6">
        <v>4</v>
      </c>
      <c r="K114" s="6">
        <f t="shared" si="1"/>
        <v>69</v>
      </c>
      <c r="L114" s="7"/>
    </row>
    <row r="115" spans="1:12">
      <c r="A115" s="8" t="s">
        <v>244</v>
      </c>
      <c r="B115" s="8" t="s">
        <v>258</v>
      </c>
      <c r="C115" s="6">
        <v>31555</v>
      </c>
      <c r="D115" s="6">
        <v>24421</v>
      </c>
      <c r="E115" s="6">
        <v>9706</v>
      </c>
      <c r="F115" s="6">
        <v>5174</v>
      </c>
      <c r="G115" s="6">
        <v>8172</v>
      </c>
      <c r="H115" s="6">
        <v>455</v>
      </c>
      <c r="I115" s="6">
        <v>150</v>
      </c>
      <c r="J115" s="6">
        <v>1478</v>
      </c>
      <c r="K115" s="6">
        <f t="shared" si="1"/>
        <v>81111</v>
      </c>
      <c r="L115" s="7"/>
    </row>
    <row r="116" spans="1:12">
      <c r="A116" s="8" t="s">
        <v>243</v>
      </c>
      <c r="B116" s="8" t="s">
        <v>258</v>
      </c>
      <c r="C116" s="6">
        <v>32522</v>
      </c>
      <c r="D116" s="6">
        <v>16917</v>
      </c>
      <c r="E116" s="6">
        <v>3558</v>
      </c>
      <c r="F116" s="6">
        <v>1328</v>
      </c>
      <c r="G116" s="6">
        <v>2928</v>
      </c>
      <c r="H116" s="6">
        <v>96</v>
      </c>
      <c r="I116" s="6">
        <v>26</v>
      </c>
      <c r="J116" s="6">
        <v>476</v>
      </c>
      <c r="K116" s="6">
        <f t="shared" si="1"/>
        <v>57851</v>
      </c>
      <c r="L116" s="7"/>
    </row>
    <row r="117" spans="1:12">
      <c r="A117" s="8" t="s">
        <v>242</v>
      </c>
      <c r="B117" s="8" t="s">
        <v>258</v>
      </c>
      <c r="C117" s="6">
        <v>9968</v>
      </c>
      <c r="D117" s="6">
        <v>13417</v>
      </c>
      <c r="E117" s="6">
        <v>2249</v>
      </c>
      <c r="F117" s="6">
        <v>778</v>
      </c>
      <c r="G117" s="6">
        <v>1776</v>
      </c>
      <c r="H117" s="6">
        <v>266</v>
      </c>
      <c r="I117" s="6">
        <v>111</v>
      </c>
      <c r="J117" s="6">
        <v>545</v>
      </c>
      <c r="K117" s="6">
        <f t="shared" si="1"/>
        <v>29110</v>
      </c>
      <c r="L117" s="7"/>
    </row>
    <row r="118" spans="1:12">
      <c r="A118" s="8" t="s">
        <v>241</v>
      </c>
      <c r="B118" s="8" t="s">
        <v>258</v>
      </c>
      <c r="C118" s="6">
        <v>4073</v>
      </c>
      <c r="D118" s="6">
        <v>865</v>
      </c>
      <c r="E118" s="6">
        <v>359</v>
      </c>
      <c r="F118" s="6">
        <v>243</v>
      </c>
      <c r="G118" s="6">
        <v>353</v>
      </c>
      <c r="H118" s="6">
        <v>34</v>
      </c>
      <c r="I118" s="6">
        <v>9</v>
      </c>
      <c r="J118" s="6">
        <v>157</v>
      </c>
      <c r="K118" s="6">
        <f t="shared" si="1"/>
        <v>6093</v>
      </c>
      <c r="L118" s="7"/>
    </row>
    <row r="119" spans="1:12">
      <c r="A119" s="8" t="s">
        <v>240</v>
      </c>
      <c r="B119" s="8" t="s">
        <v>258</v>
      </c>
      <c r="C119" s="6">
        <v>4180</v>
      </c>
      <c r="D119" s="6">
        <v>3076</v>
      </c>
      <c r="E119" s="6">
        <v>1025</v>
      </c>
      <c r="F119" s="6">
        <v>882</v>
      </c>
      <c r="G119" s="6">
        <v>876</v>
      </c>
      <c r="H119" s="6">
        <v>29</v>
      </c>
      <c r="I119" s="6">
        <v>10</v>
      </c>
      <c r="J119" s="6">
        <v>93</v>
      </c>
      <c r="K119" s="6">
        <f t="shared" si="1"/>
        <v>10171</v>
      </c>
      <c r="L119" s="7"/>
    </row>
    <row r="120" spans="1:12">
      <c r="A120" s="8" t="s">
        <v>239</v>
      </c>
      <c r="B120" s="8" t="s">
        <v>258</v>
      </c>
      <c r="C120" s="6">
        <v>416</v>
      </c>
      <c r="D120" s="6">
        <v>268</v>
      </c>
      <c r="E120" s="6">
        <v>51</v>
      </c>
      <c r="F120" s="6">
        <v>20</v>
      </c>
      <c r="G120" s="6">
        <v>64</v>
      </c>
      <c r="H120" s="6">
        <v>0</v>
      </c>
      <c r="I120" s="6">
        <v>0</v>
      </c>
      <c r="J120" s="6">
        <v>3</v>
      </c>
      <c r="K120" s="6">
        <f t="shared" si="1"/>
        <v>822</v>
      </c>
      <c r="L120" s="7"/>
    </row>
    <row r="121" spans="1:12">
      <c r="A121" s="8" t="s">
        <v>238</v>
      </c>
      <c r="B121" s="8" t="s">
        <v>258</v>
      </c>
      <c r="C121" s="6">
        <v>178291</v>
      </c>
      <c r="D121" s="6">
        <v>49109</v>
      </c>
      <c r="E121" s="6">
        <v>9424</v>
      </c>
      <c r="F121" s="6">
        <v>5941</v>
      </c>
      <c r="G121" s="6">
        <v>3423</v>
      </c>
      <c r="H121" s="6">
        <v>448</v>
      </c>
      <c r="I121" s="6">
        <v>171</v>
      </c>
      <c r="J121" s="6">
        <v>1623</v>
      </c>
      <c r="K121" s="6">
        <f t="shared" si="1"/>
        <v>248430</v>
      </c>
      <c r="L121" s="7"/>
    </row>
    <row r="122" spans="1:12">
      <c r="A122" s="8" t="s">
        <v>237</v>
      </c>
      <c r="B122" s="8" t="s">
        <v>258</v>
      </c>
      <c r="C122" s="6">
        <v>309</v>
      </c>
      <c r="D122" s="6">
        <v>429</v>
      </c>
      <c r="E122" s="6">
        <v>141</v>
      </c>
      <c r="F122" s="6">
        <v>21</v>
      </c>
      <c r="G122" s="6">
        <v>144</v>
      </c>
      <c r="H122" s="6">
        <v>12</v>
      </c>
      <c r="I122" s="6">
        <v>0</v>
      </c>
      <c r="J122" s="6">
        <v>32</v>
      </c>
      <c r="K122" s="6">
        <f t="shared" si="1"/>
        <v>1088</v>
      </c>
      <c r="L122" s="7"/>
    </row>
    <row r="123" spans="1:12">
      <c r="A123" s="8" t="s">
        <v>236</v>
      </c>
      <c r="B123" s="8" t="s">
        <v>258</v>
      </c>
      <c r="C123" s="6">
        <v>873</v>
      </c>
      <c r="D123" s="6">
        <v>28</v>
      </c>
      <c r="E123" s="6">
        <v>3</v>
      </c>
      <c r="F123" s="6">
        <v>3</v>
      </c>
      <c r="G123" s="6">
        <v>6</v>
      </c>
      <c r="H123" s="6">
        <v>0</v>
      </c>
      <c r="I123" s="6">
        <v>0</v>
      </c>
      <c r="J123" s="6">
        <v>10</v>
      </c>
      <c r="K123" s="6">
        <f t="shared" si="1"/>
        <v>923</v>
      </c>
      <c r="L123" s="7"/>
    </row>
    <row r="124" spans="1:12">
      <c r="A124" s="8" t="s">
        <v>235</v>
      </c>
      <c r="B124" s="8" t="s">
        <v>258</v>
      </c>
      <c r="C124" s="6">
        <v>1603</v>
      </c>
      <c r="D124" s="6">
        <v>1474</v>
      </c>
      <c r="E124" s="6">
        <v>486</v>
      </c>
      <c r="F124" s="6">
        <v>187</v>
      </c>
      <c r="G124" s="6">
        <v>338</v>
      </c>
      <c r="H124" s="6">
        <v>18</v>
      </c>
      <c r="I124" s="6">
        <v>14</v>
      </c>
      <c r="J124" s="6">
        <v>77</v>
      </c>
      <c r="K124" s="6">
        <f t="shared" ref="K124:K181" si="2">SUM(C124:J124)</f>
        <v>4197</v>
      </c>
      <c r="L124" s="7"/>
    </row>
    <row r="125" spans="1:12">
      <c r="A125" s="8" t="s">
        <v>234</v>
      </c>
      <c r="B125" s="8" t="s">
        <v>258</v>
      </c>
      <c r="C125" s="6">
        <v>12096</v>
      </c>
      <c r="D125" s="6">
        <v>6265</v>
      </c>
      <c r="E125" s="6">
        <v>1916</v>
      </c>
      <c r="F125" s="6">
        <v>752</v>
      </c>
      <c r="G125" s="6">
        <v>1790</v>
      </c>
      <c r="H125" s="6">
        <v>101</v>
      </c>
      <c r="I125" s="6">
        <v>43</v>
      </c>
      <c r="J125" s="6">
        <v>377</v>
      </c>
      <c r="K125" s="6">
        <f t="shared" si="2"/>
        <v>23340</v>
      </c>
      <c r="L125" s="7"/>
    </row>
    <row r="126" spans="1:12">
      <c r="A126" s="8" t="s">
        <v>233</v>
      </c>
      <c r="B126" s="8" t="s">
        <v>258</v>
      </c>
      <c r="C126" s="6">
        <v>46</v>
      </c>
      <c r="D126" s="6">
        <v>35</v>
      </c>
      <c r="E126" s="6">
        <v>4</v>
      </c>
      <c r="F126" s="6">
        <v>3</v>
      </c>
      <c r="G126" s="6">
        <v>19</v>
      </c>
      <c r="H126" s="6">
        <v>0</v>
      </c>
      <c r="I126" s="6">
        <v>4</v>
      </c>
      <c r="J126" s="6">
        <v>10</v>
      </c>
      <c r="K126" s="6">
        <f t="shared" si="2"/>
        <v>121</v>
      </c>
      <c r="L126" s="7"/>
    </row>
    <row r="127" spans="1:12">
      <c r="A127" s="8" t="s">
        <v>232</v>
      </c>
      <c r="B127" s="8" t="s">
        <v>258</v>
      </c>
      <c r="C127" s="6">
        <v>10</v>
      </c>
      <c r="D127" s="6">
        <v>127</v>
      </c>
      <c r="E127" s="6">
        <v>7</v>
      </c>
      <c r="F127" s="6">
        <v>6</v>
      </c>
      <c r="G127" s="6">
        <v>27</v>
      </c>
      <c r="H127" s="6">
        <v>0</v>
      </c>
      <c r="I127" s="6">
        <v>5</v>
      </c>
      <c r="J127" s="6">
        <v>6</v>
      </c>
      <c r="K127" s="6">
        <f t="shared" si="2"/>
        <v>188</v>
      </c>
      <c r="L127" s="7"/>
    </row>
    <row r="128" spans="1:12">
      <c r="A128" s="8" t="s">
        <v>231</v>
      </c>
      <c r="B128" s="8" t="s">
        <v>258</v>
      </c>
      <c r="C128" s="6">
        <v>35</v>
      </c>
      <c r="D128" s="6">
        <v>64</v>
      </c>
      <c r="E128" s="6">
        <v>16</v>
      </c>
      <c r="F128" s="6">
        <v>20</v>
      </c>
      <c r="G128" s="6">
        <v>22</v>
      </c>
      <c r="H128" s="6">
        <v>4</v>
      </c>
      <c r="I128" s="6">
        <v>0</v>
      </c>
      <c r="J128" s="6">
        <v>0</v>
      </c>
      <c r="K128" s="6">
        <f t="shared" si="2"/>
        <v>161</v>
      </c>
      <c r="L128" s="7"/>
    </row>
    <row r="129" spans="1:12">
      <c r="A129" s="8" t="s">
        <v>230</v>
      </c>
      <c r="B129" s="8" t="s">
        <v>258</v>
      </c>
      <c r="C129" s="6">
        <v>3781</v>
      </c>
      <c r="D129" s="6">
        <v>4863</v>
      </c>
      <c r="E129" s="6">
        <v>1092</v>
      </c>
      <c r="F129" s="6">
        <v>242</v>
      </c>
      <c r="G129" s="6">
        <v>837</v>
      </c>
      <c r="H129" s="6">
        <v>62</v>
      </c>
      <c r="I129" s="6">
        <v>25</v>
      </c>
      <c r="J129" s="6">
        <v>128</v>
      </c>
      <c r="K129" s="6">
        <f t="shared" si="2"/>
        <v>11030</v>
      </c>
      <c r="L129" s="7"/>
    </row>
    <row r="130" spans="1:12">
      <c r="A130" s="8" t="s">
        <v>229</v>
      </c>
      <c r="B130" s="8" t="s">
        <v>258</v>
      </c>
      <c r="C130" s="6">
        <v>618</v>
      </c>
      <c r="D130" s="6">
        <v>244</v>
      </c>
      <c r="E130" s="6">
        <v>62</v>
      </c>
      <c r="F130" s="6">
        <v>20</v>
      </c>
      <c r="G130" s="6">
        <v>38</v>
      </c>
      <c r="H130" s="6">
        <v>4</v>
      </c>
      <c r="I130" s="6">
        <v>0</v>
      </c>
      <c r="J130" s="6">
        <v>14</v>
      </c>
      <c r="K130" s="6">
        <f t="shared" si="2"/>
        <v>1000</v>
      </c>
      <c r="L130" s="7"/>
    </row>
    <row r="131" spans="1:12">
      <c r="A131" s="8" t="s">
        <v>228</v>
      </c>
      <c r="B131" s="8" t="s">
        <v>258</v>
      </c>
      <c r="C131" s="6">
        <v>9503</v>
      </c>
      <c r="D131" s="6">
        <v>3421</v>
      </c>
      <c r="E131" s="6">
        <v>693</v>
      </c>
      <c r="F131" s="6">
        <v>570</v>
      </c>
      <c r="G131" s="6">
        <v>1079</v>
      </c>
      <c r="H131" s="6">
        <v>27</v>
      </c>
      <c r="I131" s="6">
        <v>10</v>
      </c>
      <c r="J131" s="6">
        <v>298</v>
      </c>
      <c r="K131" s="6">
        <f t="shared" si="2"/>
        <v>15601</v>
      </c>
      <c r="L131" s="7"/>
    </row>
    <row r="132" spans="1:12">
      <c r="A132" s="8" t="s">
        <v>227</v>
      </c>
      <c r="B132" s="8" t="s">
        <v>258</v>
      </c>
      <c r="C132" s="6">
        <v>9</v>
      </c>
      <c r="D132" s="6">
        <v>10</v>
      </c>
      <c r="E132" s="6">
        <v>3</v>
      </c>
      <c r="F132" s="6">
        <v>0</v>
      </c>
      <c r="G132" s="6">
        <v>10</v>
      </c>
      <c r="H132" s="6">
        <v>0</v>
      </c>
      <c r="I132" s="6">
        <v>0</v>
      </c>
      <c r="J132" s="6">
        <v>0</v>
      </c>
      <c r="K132" s="6">
        <f t="shared" si="2"/>
        <v>32</v>
      </c>
      <c r="L132" s="7"/>
    </row>
    <row r="133" spans="1:12">
      <c r="A133" s="8" t="s">
        <v>226</v>
      </c>
      <c r="B133" s="8" t="s">
        <v>258</v>
      </c>
      <c r="C133" s="6">
        <v>671</v>
      </c>
      <c r="D133" s="6">
        <v>932</v>
      </c>
      <c r="E133" s="6">
        <v>355</v>
      </c>
      <c r="F133" s="6">
        <v>142</v>
      </c>
      <c r="G133" s="6">
        <v>304</v>
      </c>
      <c r="H133" s="6">
        <v>20</v>
      </c>
      <c r="I133" s="6">
        <v>22</v>
      </c>
      <c r="J133" s="6">
        <v>72</v>
      </c>
      <c r="K133" s="6">
        <f t="shared" si="2"/>
        <v>2518</v>
      </c>
      <c r="L133" s="7"/>
    </row>
    <row r="134" spans="1:12">
      <c r="A134" s="8" t="s">
        <v>225</v>
      </c>
      <c r="B134" s="8" t="s">
        <v>258</v>
      </c>
      <c r="C134" s="6">
        <v>10</v>
      </c>
      <c r="D134" s="6">
        <v>6</v>
      </c>
      <c r="E134" s="6">
        <v>0</v>
      </c>
      <c r="F134" s="6">
        <v>0</v>
      </c>
      <c r="G134" s="6">
        <v>3</v>
      </c>
      <c r="H134" s="6">
        <v>0</v>
      </c>
      <c r="I134" s="6">
        <v>0</v>
      </c>
      <c r="J134" s="6">
        <v>0</v>
      </c>
      <c r="K134" s="6">
        <f t="shared" si="2"/>
        <v>19</v>
      </c>
      <c r="L134" s="7"/>
    </row>
    <row r="135" spans="1:12">
      <c r="A135" s="8" t="s">
        <v>224</v>
      </c>
      <c r="B135" s="8" t="s">
        <v>258</v>
      </c>
      <c r="C135" s="6">
        <v>543</v>
      </c>
      <c r="D135" s="6">
        <v>665</v>
      </c>
      <c r="E135" s="6">
        <v>139</v>
      </c>
      <c r="F135" s="6">
        <v>120</v>
      </c>
      <c r="G135" s="6">
        <v>113</v>
      </c>
      <c r="H135" s="6">
        <v>10</v>
      </c>
      <c r="I135" s="6">
        <v>0</v>
      </c>
      <c r="J135" s="6">
        <v>46</v>
      </c>
      <c r="K135" s="6">
        <f t="shared" si="2"/>
        <v>1636</v>
      </c>
      <c r="L135" s="7"/>
    </row>
    <row r="136" spans="1:12">
      <c r="A136" s="8" t="s">
        <v>223</v>
      </c>
      <c r="B136" s="8" t="s">
        <v>258</v>
      </c>
      <c r="C136" s="6">
        <v>1680</v>
      </c>
      <c r="D136" s="6">
        <v>5951</v>
      </c>
      <c r="E136" s="6">
        <v>2225</v>
      </c>
      <c r="F136" s="6">
        <v>1643</v>
      </c>
      <c r="G136" s="6">
        <v>2040</v>
      </c>
      <c r="H136" s="6">
        <v>78</v>
      </c>
      <c r="I136" s="6">
        <v>262</v>
      </c>
      <c r="J136" s="6">
        <v>401</v>
      </c>
      <c r="K136" s="6">
        <f t="shared" si="2"/>
        <v>14280</v>
      </c>
      <c r="L136" s="7"/>
    </row>
    <row r="137" spans="1:12">
      <c r="A137" s="8" t="s">
        <v>222</v>
      </c>
      <c r="B137" s="8" t="s">
        <v>258</v>
      </c>
      <c r="C137" s="6">
        <v>4581</v>
      </c>
      <c r="D137" s="6">
        <v>5720</v>
      </c>
      <c r="E137" s="6">
        <v>2351</v>
      </c>
      <c r="F137" s="6">
        <v>1066</v>
      </c>
      <c r="G137" s="6">
        <v>2172</v>
      </c>
      <c r="H137" s="6">
        <v>204</v>
      </c>
      <c r="I137" s="6">
        <v>227</v>
      </c>
      <c r="J137" s="6">
        <v>492</v>
      </c>
      <c r="K137" s="6">
        <f t="shared" si="2"/>
        <v>16813</v>
      </c>
      <c r="L137" s="7"/>
    </row>
    <row r="138" spans="1:12">
      <c r="A138" s="8" t="s">
        <v>221</v>
      </c>
      <c r="B138" s="8" t="s">
        <v>258</v>
      </c>
      <c r="C138" s="6">
        <v>16431</v>
      </c>
      <c r="D138" s="6">
        <v>7995</v>
      </c>
      <c r="E138" s="6">
        <v>1842</v>
      </c>
      <c r="F138" s="6">
        <v>1578</v>
      </c>
      <c r="G138" s="6">
        <v>939</v>
      </c>
      <c r="H138" s="6">
        <v>208</v>
      </c>
      <c r="I138" s="6">
        <v>24</v>
      </c>
      <c r="J138" s="6">
        <v>240</v>
      </c>
      <c r="K138" s="6">
        <f t="shared" si="2"/>
        <v>29257</v>
      </c>
      <c r="L138" s="7"/>
    </row>
    <row r="139" spans="1:12">
      <c r="A139" s="8" t="s">
        <v>220</v>
      </c>
      <c r="B139" s="8" t="s">
        <v>258</v>
      </c>
      <c r="C139" s="6">
        <v>414</v>
      </c>
      <c r="D139" s="6">
        <v>305</v>
      </c>
      <c r="E139" s="6">
        <v>131</v>
      </c>
      <c r="F139" s="6">
        <v>42</v>
      </c>
      <c r="G139" s="6">
        <v>123</v>
      </c>
      <c r="H139" s="6">
        <v>4</v>
      </c>
      <c r="I139" s="6">
        <v>0</v>
      </c>
      <c r="J139" s="6">
        <v>17</v>
      </c>
      <c r="K139" s="6">
        <f t="shared" si="2"/>
        <v>1036</v>
      </c>
      <c r="L139" s="7"/>
    </row>
    <row r="140" spans="1:12">
      <c r="A140" s="8" t="s">
        <v>219</v>
      </c>
      <c r="B140" s="8" t="s">
        <v>258</v>
      </c>
      <c r="C140" s="6">
        <v>32620</v>
      </c>
      <c r="D140" s="6">
        <v>43937</v>
      </c>
      <c r="E140" s="6">
        <v>4901</v>
      </c>
      <c r="F140" s="6">
        <v>1480</v>
      </c>
      <c r="G140" s="6">
        <v>3188</v>
      </c>
      <c r="H140" s="6">
        <v>231</v>
      </c>
      <c r="I140" s="6">
        <v>121</v>
      </c>
      <c r="J140" s="6">
        <v>679</v>
      </c>
      <c r="K140" s="6">
        <f t="shared" si="2"/>
        <v>87157</v>
      </c>
      <c r="L140" s="7"/>
    </row>
    <row r="141" spans="1:12">
      <c r="A141" s="8" t="s">
        <v>218</v>
      </c>
      <c r="B141" s="8" t="s">
        <v>258</v>
      </c>
      <c r="C141" s="6">
        <v>530</v>
      </c>
      <c r="D141" s="6">
        <v>529</v>
      </c>
      <c r="E141" s="6">
        <v>92</v>
      </c>
      <c r="F141" s="6">
        <v>28</v>
      </c>
      <c r="G141" s="6">
        <v>219</v>
      </c>
      <c r="H141" s="6">
        <v>0</v>
      </c>
      <c r="I141" s="6">
        <v>0</v>
      </c>
      <c r="J141" s="6">
        <v>46</v>
      </c>
      <c r="K141" s="6">
        <f t="shared" si="2"/>
        <v>1444</v>
      </c>
      <c r="L141" s="7"/>
    </row>
    <row r="142" spans="1:12">
      <c r="A142" s="8" t="s">
        <v>217</v>
      </c>
      <c r="B142" s="8" t="s">
        <v>258</v>
      </c>
      <c r="C142" s="6">
        <v>378</v>
      </c>
      <c r="D142" s="6">
        <v>3</v>
      </c>
      <c r="E142" s="6">
        <v>492</v>
      </c>
      <c r="F142" s="6">
        <v>3</v>
      </c>
      <c r="G142" s="6">
        <v>0</v>
      </c>
      <c r="H142" s="6">
        <v>0</v>
      </c>
      <c r="I142" s="6">
        <v>0</v>
      </c>
      <c r="J142" s="6">
        <v>0</v>
      </c>
      <c r="K142" s="6">
        <f t="shared" si="2"/>
        <v>876</v>
      </c>
      <c r="L142" s="7"/>
    </row>
    <row r="143" spans="1:12">
      <c r="A143" s="8" t="s">
        <v>215</v>
      </c>
      <c r="B143" s="8" t="s">
        <v>216</v>
      </c>
      <c r="C143" s="6">
        <v>73</v>
      </c>
      <c r="D143" s="6">
        <v>28</v>
      </c>
      <c r="E143" s="6">
        <v>33</v>
      </c>
      <c r="F143" s="6">
        <v>0</v>
      </c>
      <c r="G143" s="6">
        <v>44</v>
      </c>
      <c r="H143" s="6">
        <v>0</v>
      </c>
      <c r="I143" s="6">
        <v>0</v>
      </c>
      <c r="J143" s="6">
        <v>6</v>
      </c>
      <c r="K143" s="6">
        <f t="shared" si="2"/>
        <v>184</v>
      </c>
      <c r="L143" s="7"/>
    </row>
    <row r="144" spans="1:12">
      <c r="A144" s="8" t="s">
        <v>214</v>
      </c>
      <c r="B144" s="8" t="s">
        <v>216</v>
      </c>
      <c r="C144" s="6">
        <v>42</v>
      </c>
      <c r="D144" s="6">
        <v>54</v>
      </c>
      <c r="E144" s="6">
        <v>14</v>
      </c>
      <c r="F144" s="6">
        <v>3</v>
      </c>
      <c r="G144" s="6">
        <v>398</v>
      </c>
      <c r="H144" s="6">
        <v>0</v>
      </c>
      <c r="I144" s="6">
        <v>0</v>
      </c>
      <c r="J144" s="6">
        <v>7</v>
      </c>
      <c r="K144" s="6">
        <f t="shared" si="2"/>
        <v>518</v>
      </c>
      <c r="L144" s="7"/>
    </row>
    <row r="145" spans="1:12">
      <c r="A145" s="8" t="s">
        <v>213</v>
      </c>
      <c r="B145" s="8" t="s">
        <v>216</v>
      </c>
      <c r="C145" s="6">
        <v>348</v>
      </c>
      <c r="D145" s="6">
        <v>249</v>
      </c>
      <c r="E145" s="6">
        <v>159</v>
      </c>
      <c r="F145" s="6">
        <v>60</v>
      </c>
      <c r="G145" s="6">
        <v>274</v>
      </c>
      <c r="H145" s="6">
        <v>7</v>
      </c>
      <c r="I145" s="6">
        <v>42</v>
      </c>
      <c r="J145" s="6">
        <v>8</v>
      </c>
      <c r="K145" s="6">
        <f t="shared" si="2"/>
        <v>1147</v>
      </c>
      <c r="L145" s="7"/>
    </row>
    <row r="146" spans="1:12">
      <c r="A146" s="8" t="s">
        <v>212</v>
      </c>
      <c r="B146" s="8" t="s">
        <v>216</v>
      </c>
      <c r="C146" s="6">
        <v>40</v>
      </c>
      <c r="D146" s="6">
        <v>78</v>
      </c>
      <c r="E146" s="6">
        <v>40</v>
      </c>
      <c r="F146" s="6">
        <v>20</v>
      </c>
      <c r="G146" s="6">
        <v>59</v>
      </c>
      <c r="H146" s="6">
        <v>3</v>
      </c>
      <c r="I146" s="6">
        <v>0</v>
      </c>
      <c r="J146" s="6">
        <v>4</v>
      </c>
      <c r="K146" s="6">
        <f t="shared" si="2"/>
        <v>244</v>
      </c>
      <c r="L146" s="7"/>
    </row>
    <row r="147" spans="1:12">
      <c r="A147" s="8" t="s">
        <v>211</v>
      </c>
      <c r="B147" s="8" t="s">
        <v>216</v>
      </c>
      <c r="C147" s="6">
        <v>7676</v>
      </c>
      <c r="D147" s="6">
        <v>10039</v>
      </c>
      <c r="E147" s="6">
        <v>3633</v>
      </c>
      <c r="F147" s="6">
        <v>1881</v>
      </c>
      <c r="G147" s="6">
        <v>12164</v>
      </c>
      <c r="H147" s="6">
        <v>343</v>
      </c>
      <c r="I147" s="6">
        <v>204</v>
      </c>
      <c r="J147" s="6">
        <v>596</v>
      </c>
      <c r="K147" s="6">
        <f t="shared" si="2"/>
        <v>36536</v>
      </c>
      <c r="L147" s="7"/>
    </row>
    <row r="148" spans="1:12">
      <c r="A148" s="8" t="s">
        <v>210</v>
      </c>
      <c r="B148" s="8" t="s">
        <v>216</v>
      </c>
      <c r="C148" s="6">
        <v>332</v>
      </c>
      <c r="D148" s="6">
        <v>4834</v>
      </c>
      <c r="E148" s="6">
        <v>768</v>
      </c>
      <c r="F148" s="6">
        <v>1131</v>
      </c>
      <c r="G148" s="6">
        <v>1222</v>
      </c>
      <c r="H148" s="6">
        <v>90</v>
      </c>
      <c r="I148" s="6">
        <v>3</v>
      </c>
      <c r="J148" s="6">
        <v>26</v>
      </c>
      <c r="K148" s="6">
        <f t="shared" si="2"/>
        <v>8406</v>
      </c>
      <c r="L148" s="7"/>
    </row>
    <row r="149" spans="1:12">
      <c r="A149" s="8" t="s">
        <v>209</v>
      </c>
      <c r="B149" s="8" t="s">
        <v>216</v>
      </c>
      <c r="C149" s="6">
        <v>152804</v>
      </c>
      <c r="D149" s="6">
        <v>95186</v>
      </c>
      <c r="E149" s="6">
        <v>73805</v>
      </c>
      <c r="F149" s="6">
        <v>21257</v>
      </c>
      <c r="G149" s="6">
        <v>46785</v>
      </c>
      <c r="H149" s="6">
        <v>3389</v>
      </c>
      <c r="I149" s="6">
        <v>8250</v>
      </c>
      <c r="J149" s="6">
        <v>7293</v>
      </c>
      <c r="K149" s="6">
        <f t="shared" si="2"/>
        <v>408769</v>
      </c>
      <c r="L149" s="7"/>
    </row>
    <row r="150" spans="1:12">
      <c r="A150" s="8" t="s">
        <v>208</v>
      </c>
      <c r="B150" s="8" t="s">
        <v>216</v>
      </c>
      <c r="C150" s="6">
        <v>310</v>
      </c>
      <c r="D150" s="6">
        <v>934</v>
      </c>
      <c r="E150" s="6">
        <v>2650</v>
      </c>
      <c r="F150" s="6">
        <v>11</v>
      </c>
      <c r="G150" s="6">
        <v>11</v>
      </c>
      <c r="H150" s="6">
        <v>68</v>
      </c>
      <c r="I150" s="6">
        <v>10</v>
      </c>
      <c r="J150" s="6">
        <v>32</v>
      </c>
      <c r="K150" s="6">
        <f t="shared" si="2"/>
        <v>4026</v>
      </c>
      <c r="L150" s="7"/>
    </row>
    <row r="151" spans="1:12">
      <c r="A151" s="8" t="s">
        <v>207</v>
      </c>
      <c r="B151" s="8" t="s">
        <v>216</v>
      </c>
      <c r="C151" s="6">
        <v>34181</v>
      </c>
      <c r="D151" s="6">
        <v>19162</v>
      </c>
      <c r="E151" s="6">
        <v>10662</v>
      </c>
      <c r="F151" s="6">
        <v>2826</v>
      </c>
      <c r="G151" s="6">
        <v>14691</v>
      </c>
      <c r="H151" s="6">
        <v>618</v>
      </c>
      <c r="I151" s="6">
        <v>1838</v>
      </c>
      <c r="J151" s="6">
        <v>1688</v>
      </c>
      <c r="K151" s="6">
        <f t="shared" si="2"/>
        <v>85666</v>
      </c>
      <c r="L151" s="7"/>
    </row>
    <row r="152" spans="1:12">
      <c r="A152" s="8" t="s">
        <v>206</v>
      </c>
      <c r="B152" s="8" t="s">
        <v>216</v>
      </c>
      <c r="C152" s="6">
        <v>377</v>
      </c>
      <c r="D152" s="6">
        <v>520</v>
      </c>
      <c r="E152" s="6">
        <v>281</v>
      </c>
      <c r="F152" s="6">
        <v>89</v>
      </c>
      <c r="G152" s="6">
        <v>509</v>
      </c>
      <c r="H152" s="6">
        <v>18</v>
      </c>
      <c r="I152" s="6">
        <v>26</v>
      </c>
      <c r="J152" s="6">
        <v>50</v>
      </c>
      <c r="K152" s="6">
        <f t="shared" si="2"/>
        <v>1870</v>
      </c>
      <c r="L152" s="7"/>
    </row>
    <row r="153" spans="1:12">
      <c r="A153" s="8" t="s">
        <v>205</v>
      </c>
      <c r="B153" s="8" t="s">
        <v>216</v>
      </c>
      <c r="C153" s="6">
        <v>95</v>
      </c>
      <c r="D153" s="6">
        <v>379</v>
      </c>
      <c r="E153" s="6">
        <v>115</v>
      </c>
      <c r="F153" s="6">
        <v>74</v>
      </c>
      <c r="G153" s="6">
        <v>179</v>
      </c>
      <c r="H153" s="6">
        <v>10</v>
      </c>
      <c r="I153" s="6">
        <v>4</v>
      </c>
      <c r="J153" s="6">
        <v>14</v>
      </c>
      <c r="K153" s="6">
        <f t="shared" si="2"/>
        <v>870</v>
      </c>
      <c r="L153" s="7"/>
    </row>
    <row r="154" spans="1:12">
      <c r="A154" s="8" t="s">
        <v>204</v>
      </c>
      <c r="B154" s="8" t="s">
        <v>216</v>
      </c>
      <c r="C154" s="6">
        <v>1053</v>
      </c>
      <c r="D154" s="6">
        <v>7165</v>
      </c>
      <c r="E154" s="6">
        <v>1729</v>
      </c>
      <c r="F154" s="6">
        <v>308</v>
      </c>
      <c r="G154" s="6">
        <v>2868</v>
      </c>
      <c r="H154" s="6">
        <v>144</v>
      </c>
      <c r="I154" s="6">
        <v>76</v>
      </c>
      <c r="J154" s="6">
        <v>256</v>
      </c>
      <c r="K154" s="6">
        <f t="shared" si="2"/>
        <v>13599</v>
      </c>
      <c r="L154" s="7"/>
    </row>
    <row r="155" spans="1:12">
      <c r="A155" s="8" t="s">
        <v>203</v>
      </c>
      <c r="B155" s="8" t="s">
        <v>216</v>
      </c>
      <c r="C155" s="6">
        <v>18821</v>
      </c>
      <c r="D155" s="6">
        <v>23498</v>
      </c>
      <c r="E155" s="6">
        <v>4517</v>
      </c>
      <c r="F155" s="6">
        <v>6369</v>
      </c>
      <c r="G155" s="6">
        <v>2755</v>
      </c>
      <c r="H155" s="6">
        <v>126</v>
      </c>
      <c r="I155" s="6">
        <v>286</v>
      </c>
      <c r="J155" s="6">
        <v>727</v>
      </c>
      <c r="K155" s="6">
        <f t="shared" si="2"/>
        <v>57099</v>
      </c>
      <c r="L155" s="7"/>
    </row>
    <row r="156" spans="1:12">
      <c r="A156" s="8" t="s">
        <v>202</v>
      </c>
      <c r="B156" s="8" t="s">
        <v>216</v>
      </c>
      <c r="C156" s="6">
        <v>8839</v>
      </c>
      <c r="D156" s="6">
        <v>3724</v>
      </c>
      <c r="E156" s="6">
        <v>1820</v>
      </c>
      <c r="F156" s="6">
        <v>1058</v>
      </c>
      <c r="G156" s="6">
        <v>564</v>
      </c>
      <c r="H156" s="6">
        <v>60</v>
      </c>
      <c r="I156" s="6">
        <v>73</v>
      </c>
      <c r="J156" s="6">
        <v>1146</v>
      </c>
      <c r="K156" s="6">
        <f t="shared" si="2"/>
        <v>17284</v>
      </c>
      <c r="L156" s="7"/>
    </row>
    <row r="157" spans="1:12">
      <c r="A157" s="8" t="s">
        <v>201</v>
      </c>
      <c r="B157" s="8" t="s">
        <v>216</v>
      </c>
      <c r="C157" s="6">
        <v>0</v>
      </c>
      <c r="D157" s="6">
        <v>5</v>
      </c>
      <c r="E157" s="6">
        <v>4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f t="shared" si="2"/>
        <v>9</v>
      </c>
      <c r="L157" s="7"/>
    </row>
    <row r="158" spans="1:12">
      <c r="A158" s="8" t="s">
        <v>200</v>
      </c>
      <c r="B158" s="8" t="s">
        <v>216</v>
      </c>
      <c r="C158" s="6">
        <v>563</v>
      </c>
      <c r="D158" s="6">
        <v>1343</v>
      </c>
      <c r="E158" s="6">
        <v>784</v>
      </c>
      <c r="F158" s="6">
        <v>347</v>
      </c>
      <c r="G158" s="6">
        <v>243</v>
      </c>
      <c r="H158" s="6">
        <v>6</v>
      </c>
      <c r="I158" s="6">
        <v>7</v>
      </c>
      <c r="J158" s="6">
        <v>37</v>
      </c>
      <c r="K158" s="6">
        <f t="shared" si="2"/>
        <v>3330</v>
      </c>
      <c r="L158" s="7"/>
    </row>
    <row r="159" spans="1:12">
      <c r="A159" s="8" t="s">
        <v>199</v>
      </c>
      <c r="B159" s="8" t="s">
        <v>216</v>
      </c>
      <c r="C159" s="6">
        <v>51</v>
      </c>
      <c r="D159" s="6">
        <v>15</v>
      </c>
      <c r="E159" s="6">
        <v>6</v>
      </c>
      <c r="F159" s="6">
        <v>0</v>
      </c>
      <c r="G159" s="6">
        <v>8</v>
      </c>
      <c r="H159" s="6">
        <v>0</v>
      </c>
      <c r="I159" s="6">
        <v>0</v>
      </c>
      <c r="J159" s="6">
        <v>0</v>
      </c>
      <c r="K159" s="6">
        <f t="shared" si="2"/>
        <v>80</v>
      </c>
      <c r="L159" s="7"/>
    </row>
    <row r="160" spans="1:12">
      <c r="A160" s="8" t="s">
        <v>198</v>
      </c>
      <c r="B160" s="8" t="s">
        <v>216</v>
      </c>
      <c r="C160" s="6">
        <v>14369</v>
      </c>
      <c r="D160" s="6">
        <v>20923</v>
      </c>
      <c r="E160" s="6">
        <v>7116</v>
      </c>
      <c r="F160" s="6">
        <v>3053</v>
      </c>
      <c r="G160" s="6">
        <v>13213</v>
      </c>
      <c r="H160" s="6">
        <v>513</v>
      </c>
      <c r="I160" s="6">
        <v>465</v>
      </c>
      <c r="J160" s="6">
        <v>1270</v>
      </c>
      <c r="K160" s="6">
        <f t="shared" si="2"/>
        <v>60922</v>
      </c>
      <c r="L160" s="7"/>
    </row>
    <row r="161" spans="1:12">
      <c r="A161" s="8" t="s">
        <v>197</v>
      </c>
      <c r="B161" s="8" t="s">
        <v>216</v>
      </c>
      <c r="C161" s="6">
        <v>1089</v>
      </c>
      <c r="D161" s="6">
        <v>1050</v>
      </c>
      <c r="E161" s="6">
        <v>958</v>
      </c>
      <c r="F161" s="6">
        <v>214</v>
      </c>
      <c r="G161" s="6">
        <v>681</v>
      </c>
      <c r="H161" s="6">
        <v>46</v>
      </c>
      <c r="I161" s="6">
        <v>75</v>
      </c>
      <c r="J161" s="6">
        <v>85</v>
      </c>
      <c r="K161" s="6">
        <f t="shared" si="2"/>
        <v>4198</v>
      </c>
      <c r="L161" s="7"/>
    </row>
    <row r="162" spans="1:12">
      <c r="A162" s="8" t="s">
        <v>196</v>
      </c>
      <c r="B162" s="8" t="s">
        <v>216</v>
      </c>
      <c r="C162" s="6">
        <v>9</v>
      </c>
      <c r="D162" s="6">
        <v>8</v>
      </c>
      <c r="E162" s="6">
        <v>0</v>
      </c>
      <c r="F162" s="6">
        <v>0</v>
      </c>
      <c r="G162" s="6">
        <v>3</v>
      </c>
      <c r="H162" s="6">
        <v>0</v>
      </c>
      <c r="I162" s="6">
        <v>0</v>
      </c>
      <c r="J162" s="6">
        <v>0</v>
      </c>
      <c r="K162" s="6">
        <f t="shared" si="2"/>
        <v>20</v>
      </c>
      <c r="L162" s="7"/>
    </row>
    <row r="163" spans="1:12">
      <c r="A163" s="8" t="s">
        <v>195</v>
      </c>
      <c r="B163" s="8" t="s">
        <v>216</v>
      </c>
      <c r="C163" s="6">
        <v>178</v>
      </c>
      <c r="D163" s="6">
        <v>132</v>
      </c>
      <c r="E163" s="6">
        <v>82</v>
      </c>
      <c r="F163" s="6">
        <v>14</v>
      </c>
      <c r="G163" s="6">
        <v>101</v>
      </c>
      <c r="H163" s="6">
        <v>4</v>
      </c>
      <c r="I163" s="6">
        <v>4</v>
      </c>
      <c r="J163" s="6">
        <v>202</v>
      </c>
      <c r="K163" s="6">
        <f t="shared" si="2"/>
        <v>717</v>
      </c>
      <c r="L163" s="7"/>
    </row>
    <row r="164" spans="1:12">
      <c r="A164" s="8" t="s">
        <v>194</v>
      </c>
      <c r="B164" s="8" t="s">
        <v>216</v>
      </c>
      <c r="C164" s="6">
        <v>935</v>
      </c>
      <c r="D164" s="6">
        <v>616</v>
      </c>
      <c r="E164" s="6">
        <v>623</v>
      </c>
      <c r="F164" s="6">
        <v>123</v>
      </c>
      <c r="G164" s="6">
        <v>15</v>
      </c>
      <c r="H164" s="6">
        <v>0</v>
      </c>
      <c r="I164" s="6">
        <v>9</v>
      </c>
      <c r="J164" s="6">
        <v>3</v>
      </c>
      <c r="K164" s="6">
        <f t="shared" si="2"/>
        <v>2324</v>
      </c>
      <c r="L164" s="7"/>
    </row>
    <row r="165" spans="1:12">
      <c r="A165" s="8" t="s">
        <v>193</v>
      </c>
      <c r="B165" s="8" t="s">
        <v>216</v>
      </c>
      <c r="C165" s="6">
        <v>2737</v>
      </c>
      <c r="D165" s="6">
        <v>3227</v>
      </c>
      <c r="E165" s="6">
        <v>1341</v>
      </c>
      <c r="F165" s="6">
        <v>443</v>
      </c>
      <c r="G165" s="6">
        <v>3203</v>
      </c>
      <c r="H165" s="6">
        <v>115</v>
      </c>
      <c r="I165" s="6">
        <v>69</v>
      </c>
      <c r="J165" s="6">
        <v>262</v>
      </c>
      <c r="K165" s="6">
        <f t="shared" si="2"/>
        <v>11397</v>
      </c>
      <c r="L165" s="7"/>
    </row>
    <row r="166" spans="1:12">
      <c r="A166" s="8" t="s">
        <v>192</v>
      </c>
      <c r="B166" s="8" t="s">
        <v>216</v>
      </c>
      <c r="C166" s="6">
        <v>1138</v>
      </c>
      <c r="D166" s="6">
        <v>1035</v>
      </c>
      <c r="E166" s="6">
        <v>370</v>
      </c>
      <c r="F166" s="6">
        <v>125</v>
      </c>
      <c r="G166" s="6">
        <v>342</v>
      </c>
      <c r="H166" s="6">
        <v>21</v>
      </c>
      <c r="I166" s="6">
        <v>11</v>
      </c>
      <c r="J166" s="6">
        <v>107</v>
      </c>
      <c r="K166" s="6">
        <f t="shared" si="2"/>
        <v>3149</v>
      </c>
      <c r="L166" s="7"/>
    </row>
    <row r="167" spans="1:12">
      <c r="A167" s="8" t="s">
        <v>191</v>
      </c>
      <c r="B167" s="8" t="s">
        <v>216</v>
      </c>
      <c r="C167" s="6">
        <v>53</v>
      </c>
      <c r="D167" s="6">
        <v>55</v>
      </c>
      <c r="E167" s="6">
        <v>23</v>
      </c>
      <c r="F167" s="6">
        <v>11</v>
      </c>
      <c r="G167" s="6">
        <v>32</v>
      </c>
      <c r="H167" s="6">
        <v>0</v>
      </c>
      <c r="I167" s="6">
        <v>6</v>
      </c>
      <c r="J167" s="6">
        <v>13</v>
      </c>
      <c r="K167" s="6">
        <f t="shared" si="2"/>
        <v>193</v>
      </c>
      <c r="L167" s="7"/>
    </row>
    <row r="168" spans="1:12">
      <c r="A168" s="8" t="s">
        <v>190</v>
      </c>
      <c r="B168" s="8" t="s">
        <v>216</v>
      </c>
      <c r="C168" s="6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f t="shared" si="2"/>
        <v>0</v>
      </c>
      <c r="L168" s="7"/>
    </row>
    <row r="169" spans="1:12">
      <c r="A169" s="8" t="s">
        <v>189</v>
      </c>
      <c r="B169" s="8" t="s">
        <v>216</v>
      </c>
      <c r="C169" s="6">
        <v>36085</v>
      </c>
      <c r="D169" s="6">
        <v>20425</v>
      </c>
      <c r="E169" s="6">
        <v>15687</v>
      </c>
      <c r="F169" s="6">
        <v>3931</v>
      </c>
      <c r="G169" s="6">
        <v>11459</v>
      </c>
      <c r="H169" s="6">
        <v>966</v>
      </c>
      <c r="I169" s="6">
        <v>1435</v>
      </c>
      <c r="J169" s="6">
        <v>1917</v>
      </c>
      <c r="K169" s="6">
        <f t="shared" si="2"/>
        <v>91905</v>
      </c>
      <c r="L169" s="7"/>
    </row>
    <row r="170" spans="1:12">
      <c r="A170" s="8" t="s">
        <v>188</v>
      </c>
      <c r="B170" s="8" t="s">
        <v>216</v>
      </c>
      <c r="C170" s="6">
        <v>2436</v>
      </c>
      <c r="D170" s="6">
        <v>5516</v>
      </c>
      <c r="E170" s="6">
        <v>786</v>
      </c>
      <c r="F170" s="6">
        <v>199</v>
      </c>
      <c r="G170" s="6">
        <v>738</v>
      </c>
      <c r="H170" s="6">
        <v>124</v>
      </c>
      <c r="I170" s="6">
        <v>1249</v>
      </c>
      <c r="J170" s="6">
        <v>56</v>
      </c>
      <c r="K170" s="6">
        <f t="shared" si="2"/>
        <v>11104</v>
      </c>
      <c r="L170" s="7"/>
    </row>
    <row r="171" spans="1:12">
      <c r="A171" s="8" t="s">
        <v>187</v>
      </c>
      <c r="B171" s="8" t="s">
        <v>216</v>
      </c>
      <c r="C171" s="6">
        <v>124030</v>
      </c>
      <c r="D171" s="6">
        <v>121136</v>
      </c>
      <c r="E171" s="6">
        <v>33856</v>
      </c>
      <c r="F171" s="6">
        <v>22897</v>
      </c>
      <c r="G171" s="6">
        <v>23691</v>
      </c>
      <c r="H171" s="6">
        <v>1501</v>
      </c>
      <c r="I171" s="6">
        <v>1724</v>
      </c>
      <c r="J171" s="6">
        <v>5955</v>
      </c>
      <c r="K171" s="6">
        <f t="shared" si="2"/>
        <v>334790</v>
      </c>
      <c r="L171" s="7"/>
    </row>
    <row r="172" spans="1:12">
      <c r="A172" s="8" t="s">
        <v>185</v>
      </c>
      <c r="B172" s="8" t="s">
        <v>186</v>
      </c>
      <c r="C172" s="6">
        <v>581641</v>
      </c>
      <c r="D172" s="6">
        <v>427467</v>
      </c>
      <c r="E172" s="6">
        <v>160075</v>
      </c>
      <c r="F172" s="6">
        <v>58895</v>
      </c>
      <c r="G172" s="6">
        <v>116848</v>
      </c>
      <c r="H172" s="6">
        <v>12330</v>
      </c>
      <c r="I172" s="6">
        <v>6933</v>
      </c>
      <c r="J172" s="6">
        <v>26047</v>
      </c>
      <c r="K172" s="6">
        <f t="shared" si="2"/>
        <v>1390236</v>
      </c>
      <c r="L172" s="7"/>
    </row>
    <row r="173" spans="1:12">
      <c r="A173" s="8" t="s">
        <v>184</v>
      </c>
      <c r="B173" s="8" t="s">
        <v>186</v>
      </c>
      <c r="C173" s="6">
        <v>227</v>
      </c>
      <c r="D173" s="6">
        <v>339</v>
      </c>
      <c r="E173" s="6">
        <v>102</v>
      </c>
      <c r="F173" s="6">
        <v>70</v>
      </c>
      <c r="G173" s="6">
        <v>78</v>
      </c>
      <c r="H173" s="6">
        <v>10</v>
      </c>
      <c r="I173" s="6">
        <v>8</v>
      </c>
      <c r="J173" s="6">
        <v>23</v>
      </c>
      <c r="K173" s="6">
        <f t="shared" si="2"/>
        <v>857</v>
      </c>
      <c r="L173" s="7"/>
    </row>
    <row r="174" spans="1:12">
      <c r="A174" s="8" t="s">
        <v>183</v>
      </c>
      <c r="B174" s="8" t="s">
        <v>186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f t="shared" si="2"/>
        <v>0</v>
      </c>
      <c r="L174" s="7"/>
    </row>
    <row r="175" spans="1:12">
      <c r="A175" s="8" t="s">
        <v>182</v>
      </c>
      <c r="B175" s="8" t="s">
        <v>186</v>
      </c>
      <c r="C175" s="6">
        <v>25304</v>
      </c>
      <c r="D175" s="6">
        <v>15949</v>
      </c>
      <c r="E175" s="6">
        <v>22662</v>
      </c>
      <c r="F175" s="6">
        <v>3067</v>
      </c>
      <c r="G175" s="6">
        <v>8307</v>
      </c>
      <c r="H175" s="6">
        <v>791</v>
      </c>
      <c r="I175" s="6">
        <v>423</v>
      </c>
      <c r="J175" s="6">
        <v>1540</v>
      </c>
      <c r="K175" s="6">
        <f t="shared" si="2"/>
        <v>78043</v>
      </c>
      <c r="L175" s="7"/>
    </row>
    <row r="176" spans="1:12">
      <c r="A176" s="8" t="s">
        <v>181</v>
      </c>
      <c r="B176" s="8" t="s">
        <v>186</v>
      </c>
      <c r="C176" s="6">
        <v>72499</v>
      </c>
      <c r="D176" s="6">
        <v>20518</v>
      </c>
      <c r="E176" s="6">
        <v>25393</v>
      </c>
      <c r="F176" s="6">
        <v>4812</v>
      </c>
      <c r="G176" s="6">
        <v>8721</v>
      </c>
      <c r="H176" s="6">
        <v>976</v>
      </c>
      <c r="I176" s="6">
        <v>489</v>
      </c>
      <c r="J176" s="6">
        <v>3480</v>
      </c>
      <c r="K176" s="6">
        <f t="shared" si="2"/>
        <v>136888</v>
      </c>
      <c r="L176" s="7"/>
    </row>
    <row r="177" spans="1:12">
      <c r="A177" s="8" t="s">
        <v>180</v>
      </c>
      <c r="B177" s="8" t="s">
        <v>186</v>
      </c>
      <c r="C177" s="6">
        <v>4949</v>
      </c>
      <c r="D177" s="6">
        <v>876</v>
      </c>
      <c r="E177" s="6">
        <v>830</v>
      </c>
      <c r="F177" s="6">
        <v>185</v>
      </c>
      <c r="G177" s="6">
        <v>555</v>
      </c>
      <c r="H177" s="6">
        <v>89</v>
      </c>
      <c r="I177" s="6">
        <v>53</v>
      </c>
      <c r="J177" s="6">
        <v>271</v>
      </c>
      <c r="K177" s="6">
        <f t="shared" si="2"/>
        <v>7808</v>
      </c>
      <c r="L177" s="7"/>
    </row>
    <row r="178" spans="1:12">
      <c r="A178" s="8" t="s">
        <v>179</v>
      </c>
      <c r="B178" s="8" t="s">
        <v>186</v>
      </c>
      <c r="C178" s="6">
        <v>6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f t="shared" si="2"/>
        <v>6</v>
      </c>
      <c r="L178" s="7"/>
    </row>
    <row r="179" spans="1:12">
      <c r="A179" s="8" t="s">
        <v>178</v>
      </c>
      <c r="B179" s="8" t="s">
        <v>186</v>
      </c>
      <c r="C179" s="6">
        <v>3</v>
      </c>
      <c r="D179" s="6">
        <v>0</v>
      </c>
      <c r="E179" s="6">
        <v>10</v>
      </c>
      <c r="F179" s="6">
        <v>0</v>
      </c>
      <c r="G179" s="6">
        <v>3</v>
      </c>
      <c r="H179" s="6">
        <v>0</v>
      </c>
      <c r="I179" s="6">
        <v>0</v>
      </c>
      <c r="J179" s="6">
        <v>0</v>
      </c>
      <c r="K179" s="6">
        <f t="shared" si="2"/>
        <v>16</v>
      </c>
      <c r="L179" s="7"/>
    </row>
    <row r="180" spans="1:12">
      <c r="A180" s="8" t="s">
        <v>177</v>
      </c>
      <c r="B180" s="8" t="s">
        <v>186</v>
      </c>
      <c r="C180" s="6">
        <v>0</v>
      </c>
      <c r="D180" s="6">
        <v>0</v>
      </c>
      <c r="E180" s="6">
        <v>0</v>
      </c>
      <c r="F180" s="6">
        <v>122</v>
      </c>
      <c r="G180" s="6">
        <v>0</v>
      </c>
      <c r="H180" s="6">
        <v>44</v>
      </c>
      <c r="I180" s="6">
        <v>0</v>
      </c>
      <c r="J180" s="6">
        <v>0</v>
      </c>
      <c r="K180" s="6">
        <f t="shared" si="2"/>
        <v>166</v>
      </c>
      <c r="L180" s="7"/>
    </row>
    <row r="181" spans="1:12">
      <c r="A181" s="8" t="s">
        <v>176</v>
      </c>
      <c r="B181" s="8" t="s">
        <v>186</v>
      </c>
      <c r="C181" s="6">
        <v>7666</v>
      </c>
      <c r="D181" s="6">
        <v>5591</v>
      </c>
      <c r="E181" s="6">
        <v>8773</v>
      </c>
      <c r="F181" s="6">
        <v>1007</v>
      </c>
      <c r="G181" s="6">
        <v>2180</v>
      </c>
      <c r="H181" s="6">
        <v>327</v>
      </c>
      <c r="I181" s="6">
        <v>331</v>
      </c>
      <c r="J181" s="6">
        <v>459</v>
      </c>
      <c r="K181" s="6">
        <f t="shared" si="2"/>
        <v>26334</v>
      </c>
      <c r="L181" s="7"/>
    </row>
    <row r="182" spans="1:12">
      <c r="A182" s="8" t="s">
        <v>175</v>
      </c>
      <c r="B182" s="8" t="s">
        <v>186</v>
      </c>
      <c r="C182" s="6">
        <v>1734</v>
      </c>
      <c r="D182" s="6">
        <v>828</v>
      </c>
      <c r="E182" s="6">
        <v>225</v>
      </c>
      <c r="F182" s="6">
        <v>87</v>
      </c>
      <c r="G182" s="6">
        <v>115</v>
      </c>
      <c r="H182" s="6">
        <v>38</v>
      </c>
      <c r="I182" s="6">
        <v>6</v>
      </c>
      <c r="J182" s="6">
        <v>149</v>
      </c>
      <c r="K182" s="6">
        <f t="shared" ref="K182:K239" si="3">SUM(C182:J182)</f>
        <v>3182</v>
      </c>
      <c r="L182" s="7"/>
    </row>
    <row r="183" spans="1:12">
      <c r="A183" s="8" t="s">
        <v>173</v>
      </c>
      <c r="B183" s="8" t="s">
        <v>174</v>
      </c>
      <c r="C183" s="6">
        <v>16020</v>
      </c>
      <c r="D183" s="6">
        <v>21578</v>
      </c>
      <c r="E183" s="6">
        <v>4519</v>
      </c>
      <c r="F183" s="6">
        <v>6023</v>
      </c>
      <c r="G183" s="6">
        <v>5180</v>
      </c>
      <c r="H183" s="6">
        <v>370</v>
      </c>
      <c r="I183" s="6">
        <v>88</v>
      </c>
      <c r="J183" s="6">
        <v>758</v>
      </c>
      <c r="K183" s="6">
        <f t="shared" si="3"/>
        <v>54536</v>
      </c>
      <c r="L183" s="7"/>
    </row>
    <row r="184" spans="1:12">
      <c r="A184" s="8" t="s">
        <v>172</v>
      </c>
      <c r="B184" s="8" t="s">
        <v>174</v>
      </c>
      <c r="C184" s="6">
        <v>2318</v>
      </c>
      <c r="D184" s="6">
        <v>6718</v>
      </c>
      <c r="E184" s="6">
        <v>938</v>
      </c>
      <c r="F184" s="6">
        <v>487</v>
      </c>
      <c r="G184" s="6">
        <v>3920</v>
      </c>
      <c r="H184" s="6">
        <v>41</v>
      </c>
      <c r="I184" s="6">
        <v>75</v>
      </c>
      <c r="J184" s="6">
        <v>184</v>
      </c>
      <c r="K184" s="6">
        <f t="shared" si="3"/>
        <v>14681</v>
      </c>
      <c r="L184" s="7"/>
    </row>
    <row r="185" spans="1:12">
      <c r="A185" s="8" t="s">
        <v>171</v>
      </c>
      <c r="B185" s="8" t="s">
        <v>174</v>
      </c>
      <c r="C185" s="6">
        <v>15184</v>
      </c>
      <c r="D185" s="6">
        <v>5101</v>
      </c>
      <c r="E185" s="6">
        <v>895</v>
      </c>
      <c r="F185" s="6">
        <v>370</v>
      </c>
      <c r="G185" s="6">
        <v>725</v>
      </c>
      <c r="H185" s="6">
        <v>74</v>
      </c>
      <c r="I185" s="6">
        <v>26</v>
      </c>
      <c r="J185" s="6">
        <v>151</v>
      </c>
      <c r="K185" s="6">
        <f t="shared" si="3"/>
        <v>22526</v>
      </c>
      <c r="L185" s="7"/>
    </row>
    <row r="186" spans="1:12">
      <c r="A186" s="8" t="s">
        <v>170</v>
      </c>
      <c r="B186" s="8" t="s">
        <v>174</v>
      </c>
      <c r="C186" s="6">
        <v>520</v>
      </c>
      <c r="D186" s="6">
        <v>362</v>
      </c>
      <c r="E186" s="6">
        <v>161</v>
      </c>
      <c r="F186" s="6">
        <v>58</v>
      </c>
      <c r="G186" s="6">
        <v>123</v>
      </c>
      <c r="H186" s="6">
        <v>11</v>
      </c>
      <c r="I186" s="6">
        <v>0</v>
      </c>
      <c r="J186" s="6">
        <v>34</v>
      </c>
      <c r="K186" s="6">
        <f t="shared" si="3"/>
        <v>1269</v>
      </c>
      <c r="L186" s="7"/>
    </row>
    <row r="187" spans="1:12">
      <c r="A187" s="8" t="s">
        <v>169</v>
      </c>
      <c r="B187" s="8" t="s">
        <v>174</v>
      </c>
      <c r="C187" s="6">
        <v>28404</v>
      </c>
      <c r="D187" s="6">
        <v>10151</v>
      </c>
      <c r="E187" s="6">
        <v>3038</v>
      </c>
      <c r="F187" s="6">
        <v>2004</v>
      </c>
      <c r="G187" s="6">
        <v>2645</v>
      </c>
      <c r="H187" s="6">
        <v>472</v>
      </c>
      <c r="I187" s="6">
        <v>507</v>
      </c>
      <c r="J187" s="6">
        <v>1923</v>
      </c>
      <c r="K187" s="6">
        <f t="shared" si="3"/>
        <v>49144</v>
      </c>
      <c r="L187" s="7"/>
    </row>
    <row r="188" spans="1:12">
      <c r="A188" s="8" t="s">
        <v>168</v>
      </c>
      <c r="B188" s="8" t="s">
        <v>174</v>
      </c>
      <c r="C188" s="6">
        <v>9844</v>
      </c>
      <c r="D188" s="6">
        <v>3650</v>
      </c>
      <c r="E188" s="6">
        <v>950</v>
      </c>
      <c r="F188" s="6">
        <v>612</v>
      </c>
      <c r="G188" s="6">
        <v>928</v>
      </c>
      <c r="H188" s="6">
        <v>167</v>
      </c>
      <c r="I188" s="6">
        <v>207</v>
      </c>
      <c r="J188" s="6">
        <v>655</v>
      </c>
      <c r="K188" s="6">
        <f t="shared" si="3"/>
        <v>17013</v>
      </c>
      <c r="L188" s="7"/>
    </row>
    <row r="189" spans="1:12">
      <c r="A189" s="8" t="s">
        <v>167</v>
      </c>
      <c r="B189" s="8" t="s">
        <v>174</v>
      </c>
      <c r="C189" s="6">
        <v>740</v>
      </c>
      <c r="D189" s="6">
        <v>867</v>
      </c>
      <c r="E189" s="6">
        <v>1430</v>
      </c>
      <c r="F189" s="6">
        <v>2149</v>
      </c>
      <c r="G189" s="6">
        <v>4014</v>
      </c>
      <c r="H189" s="6">
        <v>910</v>
      </c>
      <c r="I189" s="6">
        <v>55</v>
      </c>
      <c r="J189" s="6">
        <v>1770</v>
      </c>
      <c r="K189" s="6">
        <f t="shared" si="3"/>
        <v>11935</v>
      </c>
      <c r="L189" s="7"/>
    </row>
    <row r="190" spans="1:12">
      <c r="A190" s="8" t="s">
        <v>166</v>
      </c>
      <c r="B190" s="8" t="s">
        <v>174</v>
      </c>
      <c r="C190" s="6">
        <v>513</v>
      </c>
      <c r="D190" s="6">
        <v>2336</v>
      </c>
      <c r="E190" s="6">
        <v>287</v>
      </c>
      <c r="F190" s="6">
        <v>52</v>
      </c>
      <c r="G190" s="6">
        <v>195</v>
      </c>
      <c r="H190" s="6">
        <v>24</v>
      </c>
      <c r="I190" s="6">
        <v>9</v>
      </c>
      <c r="J190" s="6">
        <v>64</v>
      </c>
      <c r="K190" s="6">
        <f t="shared" si="3"/>
        <v>3480</v>
      </c>
      <c r="L190" s="7"/>
    </row>
    <row r="191" spans="1:12">
      <c r="A191" s="8" t="s">
        <v>165</v>
      </c>
      <c r="B191" s="8" t="s">
        <v>174</v>
      </c>
      <c r="C191" s="6">
        <v>80</v>
      </c>
      <c r="D191" s="6">
        <v>68</v>
      </c>
      <c r="E191" s="6">
        <v>55</v>
      </c>
      <c r="F191" s="6">
        <v>9</v>
      </c>
      <c r="G191" s="6">
        <v>23</v>
      </c>
      <c r="H191" s="6">
        <v>5</v>
      </c>
      <c r="I191" s="6">
        <v>0</v>
      </c>
      <c r="J191" s="6">
        <v>0</v>
      </c>
      <c r="K191" s="6">
        <f t="shared" si="3"/>
        <v>240</v>
      </c>
      <c r="L191" s="7"/>
    </row>
    <row r="192" spans="1:12">
      <c r="A192" s="8" t="s">
        <v>164</v>
      </c>
      <c r="B192" s="8" t="s">
        <v>174</v>
      </c>
      <c r="C192" s="6">
        <v>124</v>
      </c>
      <c r="D192" s="6">
        <v>62</v>
      </c>
      <c r="E192" s="6">
        <v>28</v>
      </c>
      <c r="F192" s="6">
        <v>67</v>
      </c>
      <c r="G192" s="6">
        <v>34</v>
      </c>
      <c r="H192" s="6">
        <v>0</v>
      </c>
      <c r="I192" s="6">
        <v>3</v>
      </c>
      <c r="J192" s="6">
        <v>8</v>
      </c>
      <c r="K192" s="6">
        <f t="shared" si="3"/>
        <v>326</v>
      </c>
      <c r="L192" s="7"/>
    </row>
    <row r="193" spans="1:12">
      <c r="A193" s="8" t="s">
        <v>163</v>
      </c>
      <c r="B193" s="8" t="s">
        <v>174</v>
      </c>
      <c r="C193" s="6">
        <v>10115</v>
      </c>
      <c r="D193" s="6">
        <v>3500</v>
      </c>
      <c r="E193" s="6">
        <v>3392</v>
      </c>
      <c r="F193" s="6">
        <v>264</v>
      </c>
      <c r="G193" s="6">
        <v>220</v>
      </c>
      <c r="H193" s="6">
        <v>76</v>
      </c>
      <c r="I193" s="6">
        <v>60</v>
      </c>
      <c r="J193" s="6">
        <v>307</v>
      </c>
      <c r="K193" s="6">
        <f t="shared" si="3"/>
        <v>17934</v>
      </c>
      <c r="L193" s="7"/>
    </row>
    <row r="194" spans="1:12">
      <c r="A194" s="8" t="s">
        <v>162</v>
      </c>
      <c r="B194" s="8" t="s">
        <v>174</v>
      </c>
      <c r="C194" s="6">
        <v>375</v>
      </c>
      <c r="D194" s="6">
        <v>416</v>
      </c>
      <c r="E194" s="6">
        <v>90</v>
      </c>
      <c r="F194" s="6">
        <v>57</v>
      </c>
      <c r="G194" s="6">
        <v>31</v>
      </c>
      <c r="H194" s="6">
        <v>15</v>
      </c>
      <c r="I194" s="6">
        <v>0</v>
      </c>
      <c r="J194" s="6">
        <v>24</v>
      </c>
      <c r="K194" s="6">
        <f t="shared" si="3"/>
        <v>1008</v>
      </c>
      <c r="L194" s="7"/>
    </row>
    <row r="195" spans="1:12">
      <c r="A195" s="8" t="s">
        <v>161</v>
      </c>
      <c r="B195" s="8" t="s">
        <v>174</v>
      </c>
      <c r="C195" s="6">
        <v>4722</v>
      </c>
      <c r="D195" s="6">
        <v>4534</v>
      </c>
      <c r="E195" s="6">
        <v>1725</v>
      </c>
      <c r="F195" s="6">
        <v>1620</v>
      </c>
      <c r="G195" s="6">
        <v>1461</v>
      </c>
      <c r="H195" s="6">
        <v>193</v>
      </c>
      <c r="I195" s="6">
        <v>105</v>
      </c>
      <c r="J195" s="6">
        <v>379</v>
      </c>
      <c r="K195" s="6">
        <f t="shared" si="3"/>
        <v>14739</v>
      </c>
      <c r="L195" s="7"/>
    </row>
    <row r="196" spans="1:12">
      <c r="A196" s="8" t="s">
        <v>160</v>
      </c>
      <c r="B196" s="8" t="s">
        <v>174</v>
      </c>
      <c r="C196" s="6">
        <v>7210</v>
      </c>
      <c r="D196" s="6">
        <v>19294</v>
      </c>
      <c r="E196" s="6">
        <v>3282</v>
      </c>
      <c r="F196" s="6">
        <v>7276</v>
      </c>
      <c r="G196" s="6">
        <v>3998</v>
      </c>
      <c r="H196" s="6">
        <v>285</v>
      </c>
      <c r="I196" s="6">
        <v>29</v>
      </c>
      <c r="J196" s="6">
        <v>384</v>
      </c>
      <c r="K196" s="6">
        <f t="shared" si="3"/>
        <v>41758</v>
      </c>
      <c r="L196" s="7"/>
    </row>
    <row r="197" spans="1:12">
      <c r="A197" s="8" t="s">
        <v>159</v>
      </c>
      <c r="B197" s="8" t="s">
        <v>174</v>
      </c>
      <c r="C197" s="6">
        <v>261103</v>
      </c>
      <c r="D197" s="6">
        <v>276770</v>
      </c>
      <c r="E197" s="6">
        <v>93648</v>
      </c>
      <c r="F197" s="6">
        <v>43598</v>
      </c>
      <c r="G197" s="6">
        <v>77357</v>
      </c>
      <c r="H197" s="6">
        <v>5859</v>
      </c>
      <c r="I197" s="6">
        <v>5196</v>
      </c>
      <c r="J197" s="6">
        <v>20391</v>
      </c>
      <c r="K197" s="6">
        <f t="shared" si="3"/>
        <v>783922</v>
      </c>
      <c r="L197" s="7"/>
    </row>
    <row r="198" spans="1:12">
      <c r="A198" s="8" t="s">
        <v>158</v>
      </c>
      <c r="B198" s="8" t="s">
        <v>174</v>
      </c>
      <c r="C198" s="6">
        <v>656</v>
      </c>
      <c r="D198" s="6">
        <v>612</v>
      </c>
      <c r="E198" s="6">
        <v>208</v>
      </c>
      <c r="F198" s="6">
        <v>104</v>
      </c>
      <c r="G198" s="6">
        <v>205</v>
      </c>
      <c r="H198" s="6">
        <v>6</v>
      </c>
      <c r="I198" s="6">
        <v>16</v>
      </c>
      <c r="J198" s="6">
        <v>55</v>
      </c>
      <c r="K198" s="6">
        <f t="shared" si="3"/>
        <v>1862</v>
      </c>
      <c r="L198" s="7"/>
    </row>
    <row r="199" spans="1:12">
      <c r="A199" s="8" t="s">
        <v>157</v>
      </c>
      <c r="B199" s="8" t="s">
        <v>174</v>
      </c>
      <c r="C199" s="6">
        <v>550</v>
      </c>
      <c r="D199" s="6">
        <v>479</v>
      </c>
      <c r="E199" s="6">
        <v>95</v>
      </c>
      <c r="F199" s="6">
        <v>65</v>
      </c>
      <c r="G199" s="6">
        <v>115</v>
      </c>
      <c r="H199" s="6">
        <v>11</v>
      </c>
      <c r="I199" s="6">
        <v>8</v>
      </c>
      <c r="J199" s="6">
        <v>59</v>
      </c>
      <c r="K199" s="6">
        <f t="shared" si="3"/>
        <v>1382</v>
      </c>
      <c r="L199" s="7"/>
    </row>
    <row r="200" spans="1:12">
      <c r="A200" s="8" t="s">
        <v>156</v>
      </c>
      <c r="B200" s="8" t="s">
        <v>174</v>
      </c>
      <c r="C200" s="6">
        <v>302</v>
      </c>
      <c r="D200" s="6">
        <v>204</v>
      </c>
      <c r="E200" s="6">
        <v>159</v>
      </c>
      <c r="F200" s="6">
        <v>68</v>
      </c>
      <c r="G200" s="6">
        <v>172</v>
      </c>
      <c r="H200" s="6">
        <v>7</v>
      </c>
      <c r="I200" s="6">
        <v>4</v>
      </c>
      <c r="J200" s="6">
        <v>16</v>
      </c>
      <c r="K200" s="6">
        <f t="shared" si="3"/>
        <v>932</v>
      </c>
      <c r="L200" s="7"/>
    </row>
    <row r="201" spans="1:12">
      <c r="A201" s="8" t="s">
        <v>155</v>
      </c>
      <c r="B201" s="8" t="s">
        <v>174</v>
      </c>
      <c r="C201" s="6">
        <v>97</v>
      </c>
      <c r="D201" s="6">
        <v>106</v>
      </c>
      <c r="E201" s="6">
        <v>42</v>
      </c>
      <c r="F201" s="6">
        <v>20</v>
      </c>
      <c r="G201" s="6">
        <v>36</v>
      </c>
      <c r="H201" s="6">
        <v>0</v>
      </c>
      <c r="I201" s="6">
        <v>0</v>
      </c>
      <c r="J201" s="6">
        <v>4</v>
      </c>
      <c r="K201" s="6">
        <f t="shared" si="3"/>
        <v>305</v>
      </c>
      <c r="L201" s="7"/>
    </row>
    <row r="202" spans="1:12">
      <c r="A202" s="8" t="s">
        <v>154</v>
      </c>
      <c r="B202" s="8" t="s">
        <v>174</v>
      </c>
      <c r="C202" s="6">
        <v>4201</v>
      </c>
      <c r="D202" s="6">
        <v>4854</v>
      </c>
      <c r="E202" s="6">
        <v>2330</v>
      </c>
      <c r="F202" s="6">
        <v>930</v>
      </c>
      <c r="G202" s="6">
        <v>1798</v>
      </c>
      <c r="H202" s="6">
        <v>136</v>
      </c>
      <c r="I202" s="6">
        <v>277</v>
      </c>
      <c r="J202" s="6">
        <v>480</v>
      </c>
      <c r="K202" s="6">
        <f t="shared" si="3"/>
        <v>15006</v>
      </c>
      <c r="L202" s="7"/>
    </row>
    <row r="203" spans="1:12">
      <c r="A203" s="8" t="s">
        <v>153</v>
      </c>
      <c r="B203" s="8" t="s">
        <v>174</v>
      </c>
      <c r="C203" s="6">
        <v>95</v>
      </c>
      <c r="D203" s="6">
        <v>221</v>
      </c>
      <c r="E203" s="6">
        <v>76</v>
      </c>
      <c r="F203" s="6">
        <v>65</v>
      </c>
      <c r="G203" s="6">
        <v>177</v>
      </c>
      <c r="H203" s="6">
        <v>18</v>
      </c>
      <c r="I203" s="6">
        <v>0</v>
      </c>
      <c r="J203" s="6">
        <v>24</v>
      </c>
      <c r="K203" s="6">
        <f t="shared" si="3"/>
        <v>676</v>
      </c>
      <c r="L203" s="7"/>
    </row>
    <row r="204" spans="1:12">
      <c r="A204" s="8" t="s">
        <v>152</v>
      </c>
      <c r="B204" s="8" t="s">
        <v>174</v>
      </c>
      <c r="C204" s="6">
        <v>72230</v>
      </c>
      <c r="D204" s="6">
        <v>23408</v>
      </c>
      <c r="E204" s="6">
        <v>12704</v>
      </c>
      <c r="F204" s="6">
        <v>8740</v>
      </c>
      <c r="G204" s="6">
        <v>5386</v>
      </c>
      <c r="H204" s="6">
        <v>6715</v>
      </c>
      <c r="I204" s="6">
        <v>3206</v>
      </c>
      <c r="J204" s="6">
        <v>6073</v>
      </c>
      <c r="K204" s="6">
        <f t="shared" si="3"/>
        <v>138462</v>
      </c>
      <c r="L204" s="7"/>
    </row>
    <row r="205" spans="1:12">
      <c r="A205" s="8" t="s">
        <v>151</v>
      </c>
      <c r="B205" s="8" t="s">
        <v>174</v>
      </c>
      <c r="C205" s="6">
        <v>39488</v>
      </c>
      <c r="D205" s="6">
        <v>32548</v>
      </c>
      <c r="E205" s="6">
        <v>7199</v>
      </c>
      <c r="F205" s="6">
        <v>4999</v>
      </c>
      <c r="G205" s="6">
        <v>7922</v>
      </c>
      <c r="H205" s="6">
        <v>1296</v>
      </c>
      <c r="I205" s="6">
        <v>737</v>
      </c>
      <c r="J205" s="6">
        <v>3408</v>
      </c>
      <c r="K205" s="6">
        <f t="shared" si="3"/>
        <v>97597</v>
      </c>
      <c r="L205" s="7"/>
    </row>
    <row r="206" spans="1:12">
      <c r="A206" s="8" t="s">
        <v>150</v>
      </c>
      <c r="B206" s="8" t="s">
        <v>174</v>
      </c>
      <c r="C206" s="6">
        <v>109</v>
      </c>
      <c r="D206" s="6">
        <v>53</v>
      </c>
      <c r="E206" s="6">
        <v>22</v>
      </c>
      <c r="F206" s="6">
        <v>6</v>
      </c>
      <c r="G206" s="6">
        <v>12</v>
      </c>
      <c r="H206" s="6">
        <v>3</v>
      </c>
      <c r="I206" s="6">
        <v>0</v>
      </c>
      <c r="J206" s="6">
        <v>7</v>
      </c>
      <c r="K206" s="6">
        <f t="shared" si="3"/>
        <v>212</v>
      </c>
      <c r="L206" s="7"/>
    </row>
    <row r="207" spans="1:12">
      <c r="A207" s="8" t="s">
        <v>149</v>
      </c>
      <c r="B207" s="8" t="s">
        <v>174</v>
      </c>
      <c r="C207" s="6">
        <v>1178</v>
      </c>
      <c r="D207" s="6">
        <v>1983</v>
      </c>
      <c r="E207" s="6">
        <v>302</v>
      </c>
      <c r="F207" s="6">
        <v>402</v>
      </c>
      <c r="G207" s="6">
        <v>261</v>
      </c>
      <c r="H207" s="6">
        <v>22</v>
      </c>
      <c r="I207" s="6">
        <v>14</v>
      </c>
      <c r="J207" s="6">
        <v>143</v>
      </c>
      <c r="K207" s="6">
        <f t="shared" si="3"/>
        <v>4305</v>
      </c>
      <c r="L207" s="7"/>
    </row>
    <row r="208" spans="1:12">
      <c r="A208" s="8" t="s">
        <v>148</v>
      </c>
      <c r="B208" s="8" t="s">
        <v>174</v>
      </c>
      <c r="C208" s="6">
        <v>26464</v>
      </c>
      <c r="D208" s="6">
        <v>51497</v>
      </c>
      <c r="E208" s="6">
        <v>15386</v>
      </c>
      <c r="F208" s="6">
        <v>9826</v>
      </c>
      <c r="G208" s="6">
        <v>10915</v>
      </c>
      <c r="H208" s="6">
        <v>1403</v>
      </c>
      <c r="I208" s="6">
        <v>809</v>
      </c>
      <c r="J208" s="6">
        <v>2348</v>
      </c>
      <c r="K208" s="6">
        <f t="shared" si="3"/>
        <v>118648</v>
      </c>
      <c r="L208" s="7"/>
    </row>
    <row r="209" spans="1:12">
      <c r="A209" s="8" t="s">
        <v>147</v>
      </c>
      <c r="B209" s="8" t="s">
        <v>174</v>
      </c>
      <c r="C209" s="6">
        <v>13329</v>
      </c>
      <c r="D209" s="6">
        <v>25860</v>
      </c>
      <c r="E209" s="6">
        <v>7198</v>
      </c>
      <c r="F209" s="6">
        <v>5626</v>
      </c>
      <c r="G209" s="6">
        <v>6279</v>
      </c>
      <c r="H209" s="6">
        <v>685</v>
      </c>
      <c r="I209" s="6">
        <v>410</v>
      </c>
      <c r="J209" s="6">
        <v>1114</v>
      </c>
      <c r="K209" s="6">
        <f t="shared" si="3"/>
        <v>60501</v>
      </c>
      <c r="L209" s="7"/>
    </row>
    <row r="210" spans="1:12">
      <c r="A210" s="8" t="s">
        <v>146</v>
      </c>
      <c r="B210" s="8" t="s">
        <v>174</v>
      </c>
      <c r="C210" s="6">
        <v>446</v>
      </c>
      <c r="D210" s="6">
        <v>576</v>
      </c>
      <c r="E210" s="6">
        <v>232</v>
      </c>
      <c r="F210" s="6">
        <v>109</v>
      </c>
      <c r="G210" s="6">
        <v>134</v>
      </c>
      <c r="H210" s="6">
        <v>14</v>
      </c>
      <c r="I210" s="6">
        <v>14</v>
      </c>
      <c r="J210" s="6">
        <v>52</v>
      </c>
      <c r="K210" s="6">
        <f t="shared" si="3"/>
        <v>1577</v>
      </c>
      <c r="L210" s="7"/>
    </row>
    <row r="211" spans="1:12">
      <c r="A211" s="8" t="s">
        <v>145</v>
      </c>
      <c r="B211" s="8" t="s">
        <v>174</v>
      </c>
      <c r="C211" s="6">
        <v>10105</v>
      </c>
      <c r="D211" s="6">
        <v>32141</v>
      </c>
      <c r="E211" s="6">
        <v>5663</v>
      </c>
      <c r="F211" s="6">
        <v>2816</v>
      </c>
      <c r="G211" s="6">
        <v>4528</v>
      </c>
      <c r="H211" s="6">
        <v>752</v>
      </c>
      <c r="I211" s="6">
        <v>645</v>
      </c>
      <c r="J211" s="6">
        <v>1512</v>
      </c>
      <c r="K211" s="6">
        <f t="shared" si="3"/>
        <v>58162</v>
      </c>
      <c r="L211" s="7"/>
    </row>
    <row r="212" spans="1:12">
      <c r="A212" s="8" t="s">
        <v>144</v>
      </c>
      <c r="B212" s="8" t="s">
        <v>174</v>
      </c>
      <c r="C212" s="6">
        <v>42</v>
      </c>
      <c r="D212" s="6">
        <v>61</v>
      </c>
      <c r="E212" s="6">
        <v>3</v>
      </c>
      <c r="F212" s="6">
        <v>6</v>
      </c>
      <c r="G212" s="6">
        <v>17</v>
      </c>
      <c r="H212" s="6">
        <v>0</v>
      </c>
      <c r="I212" s="6">
        <v>3</v>
      </c>
      <c r="J212" s="6">
        <v>0</v>
      </c>
      <c r="K212" s="6">
        <f t="shared" si="3"/>
        <v>132</v>
      </c>
      <c r="L212" s="7"/>
    </row>
    <row r="213" spans="1:12">
      <c r="A213" s="8" t="s">
        <v>143</v>
      </c>
      <c r="B213" s="8" t="s">
        <v>174</v>
      </c>
      <c r="C213" s="6">
        <v>3648</v>
      </c>
      <c r="D213" s="6">
        <v>3001</v>
      </c>
      <c r="E213" s="6">
        <v>835</v>
      </c>
      <c r="F213" s="6">
        <v>505</v>
      </c>
      <c r="G213" s="6">
        <v>768</v>
      </c>
      <c r="H213" s="6">
        <v>144</v>
      </c>
      <c r="I213" s="6">
        <v>80</v>
      </c>
      <c r="J213" s="6">
        <v>286</v>
      </c>
      <c r="K213" s="6">
        <f t="shared" si="3"/>
        <v>9267</v>
      </c>
      <c r="L213" s="7"/>
    </row>
    <row r="214" spans="1:12">
      <c r="A214" s="8" t="s">
        <v>142</v>
      </c>
      <c r="B214" s="8" t="s">
        <v>174</v>
      </c>
      <c r="C214" s="6">
        <v>17089</v>
      </c>
      <c r="D214" s="6">
        <v>15589</v>
      </c>
      <c r="E214" s="6">
        <v>4880</v>
      </c>
      <c r="F214" s="6">
        <v>3309</v>
      </c>
      <c r="G214" s="6">
        <v>4012</v>
      </c>
      <c r="H214" s="6">
        <v>604</v>
      </c>
      <c r="I214" s="6">
        <v>402</v>
      </c>
      <c r="J214" s="6">
        <v>1220</v>
      </c>
      <c r="K214" s="6">
        <f t="shared" si="3"/>
        <v>47105</v>
      </c>
      <c r="L214" s="7"/>
    </row>
    <row r="215" spans="1:12">
      <c r="A215" s="8" t="s">
        <v>141</v>
      </c>
      <c r="B215" s="8" t="s">
        <v>174</v>
      </c>
      <c r="C215" s="6">
        <v>21126</v>
      </c>
      <c r="D215" s="6">
        <v>50783</v>
      </c>
      <c r="E215" s="6">
        <v>9568</v>
      </c>
      <c r="F215" s="6">
        <v>3536</v>
      </c>
      <c r="G215" s="6">
        <v>7111</v>
      </c>
      <c r="H215" s="6">
        <v>737</v>
      </c>
      <c r="I215" s="6">
        <v>746</v>
      </c>
      <c r="J215" s="6">
        <v>2336</v>
      </c>
      <c r="K215" s="6">
        <f t="shared" si="3"/>
        <v>95943</v>
      </c>
      <c r="L215" s="7"/>
    </row>
    <row r="216" spans="1:12">
      <c r="A216" s="8" t="s">
        <v>140</v>
      </c>
      <c r="B216" s="8" t="s">
        <v>174</v>
      </c>
      <c r="C216" s="6">
        <v>3247</v>
      </c>
      <c r="D216" s="6">
        <v>2256</v>
      </c>
      <c r="E216" s="6">
        <v>415</v>
      </c>
      <c r="F216" s="6">
        <v>128</v>
      </c>
      <c r="G216" s="6">
        <v>404</v>
      </c>
      <c r="H216" s="6">
        <v>31</v>
      </c>
      <c r="I216" s="6">
        <v>40</v>
      </c>
      <c r="J216" s="6">
        <v>248</v>
      </c>
      <c r="K216" s="6">
        <f t="shared" si="3"/>
        <v>6769</v>
      </c>
      <c r="L216" s="7"/>
    </row>
    <row r="217" spans="1:12">
      <c r="A217" s="8" t="s">
        <v>139</v>
      </c>
      <c r="B217" s="8" t="s">
        <v>174</v>
      </c>
      <c r="C217" s="6">
        <v>396</v>
      </c>
      <c r="D217" s="6">
        <v>453</v>
      </c>
      <c r="E217" s="6">
        <v>127</v>
      </c>
      <c r="F217" s="6">
        <v>39</v>
      </c>
      <c r="G217" s="6">
        <v>110</v>
      </c>
      <c r="H217" s="6">
        <v>9</v>
      </c>
      <c r="I217" s="6">
        <v>0</v>
      </c>
      <c r="J217" s="6">
        <v>46</v>
      </c>
      <c r="K217" s="6">
        <f t="shared" si="3"/>
        <v>1180</v>
      </c>
      <c r="L217" s="7"/>
    </row>
    <row r="218" spans="1:12">
      <c r="A218" s="8" t="s">
        <v>138</v>
      </c>
      <c r="B218" s="8" t="s">
        <v>174</v>
      </c>
      <c r="C218" s="6">
        <v>26059</v>
      </c>
      <c r="D218" s="6">
        <v>23638</v>
      </c>
      <c r="E218" s="6">
        <v>5251</v>
      </c>
      <c r="F218" s="6">
        <v>2450</v>
      </c>
      <c r="G218" s="6">
        <v>6563</v>
      </c>
      <c r="H218" s="6">
        <v>358</v>
      </c>
      <c r="I218" s="6">
        <v>402</v>
      </c>
      <c r="J218" s="6">
        <v>1646</v>
      </c>
      <c r="K218" s="6">
        <f t="shared" si="3"/>
        <v>66367</v>
      </c>
      <c r="L218" s="7"/>
    </row>
    <row r="219" spans="1:12">
      <c r="A219" s="8" t="s">
        <v>137</v>
      </c>
      <c r="B219" s="8" t="s">
        <v>174</v>
      </c>
      <c r="C219" s="6">
        <v>294</v>
      </c>
      <c r="D219" s="6">
        <v>187</v>
      </c>
      <c r="E219" s="6">
        <v>146</v>
      </c>
      <c r="F219" s="6">
        <v>203</v>
      </c>
      <c r="G219" s="6">
        <v>101</v>
      </c>
      <c r="H219" s="6">
        <v>9</v>
      </c>
      <c r="I219" s="6">
        <v>10</v>
      </c>
      <c r="J219" s="6">
        <v>21</v>
      </c>
      <c r="K219" s="6">
        <f t="shared" si="3"/>
        <v>971</v>
      </c>
      <c r="L219" s="7"/>
    </row>
    <row r="220" spans="1:12">
      <c r="A220" s="8" t="s">
        <v>136</v>
      </c>
      <c r="B220" s="8" t="s">
        <v>174</v>
      </c>
      <c r="C220" s="6">
        <v>6788</v>
      </c>
      <c r="D220" s="6">
        <v>7959</v>
      </c>
      <c r="E220" s="6">
        <v>1935</v>
      </c>
      <c r="F220" s="6">
        <v>875</v>
      </c>
      <c r="G220" s="6">
        <v>1144</v>
      </c>
      <c r="H220" s="6">
        <v>135</v>
      </c>
      <c r="I220" s="6">
        <v>134</v>
      </c>
      <c r="J220" s="6">
        <v>751</v>
      </c>
      <c r="K220" s="6">
        <f t="shared" si="3"/>
        <v>19721</v>
      </c>
      <c r="L220" s="7"/>
    </row>
    <row r="221" spans="1:12">
      <c r="A221" s="8" t="s">
        <v>135</v>
      </c>
      <c r="B221" s="8" t="s">
        <v>174</v>
      </c>
      <c r="C221" s="6">
        <v>247</v>
      </c>
      <c r="D221" s="6">
        <v>133</v>
      </c>
      <c r="E221" s="6">
        <v>37</v>
      </c>
      <c r="F221" s="6">
        <v>34</v>
      </c>
      <c r="G221" s="6">
        <v>53</v>
      </c>
      <c r="H221" s="6">
        <v>3</v>
      </c>
      <c r="I221" s="6">
        <v>7</v>
      </c>
      <c r="J221" s="6">
        <v>8</v>
      </c>
      <c r="K221" s="6">
        <f t="shared" si="3"/>
        <v>522</v>
      </c>
      <c r="L221" s="7"/>
    </row>
    <row r="222" spans="1:12">
      <c r="A222" s="8" t="s">
        <v>134</v>
      </c>
      <c r="B222" s="8" t="s">
        <v>174</v>
      </c>
      <c r="C222" s="6">
        <v>520</v>
      </c>
      <c r="D222" s="6">
        <v>488</v>
      </c>
      <c r="E222" s="6">
        <v>115</v>
      </c>
      <c r="F222" s="6">
        <v>484</v>
      </c>
      <c r="G222" s="6">
        <v>44</v>
      </c>
      <c r="H222" s="6">
        <v>0</v>
      </c>
      <c r="I222" s="6">
        <v>6</v>
      </c>
      <c r="J222" s="6">
        <v>23</v>
      </c>
      <c r="K222" s="6">
        <f t="shared" si="3"/>
        <v>1680</v>
      </c>
      <c r="L222" s="7"/>
    </row>
    <row r="223" spans="1:12">
      <c r="A223" s="8" t="s">
        <v>133</v>
      </c>
      <c r="B223" s="8" t="s">
        <v>174</v>
      </c>
      <c r="C223" s="6">
        <v>408</v>
      </c>
      <c r="D223" s="6">
        <v>293</v>
      </c>
      <c r="E223" s="6">
        <v>206</v>
      </c>
      <c r="F223" s="6">
        <v>405</v>
      </c>
      <c r="G223" s="6">
        <v>108</v>
      </c>
      <c r="H223" s="6">
        <v>5</v>
      </c>
      <c r="I223" s="6">
        <v>0</v>
      </c>
      <c r="J223" s="6">
        <v>43</v>
      </c>
      <c r="K223" s="6">
        <f t="shared" si="3"/>
        <v>1468</v>
      </c>
      <c r="L223" s="7"/>
    </row>
    <row r="224" spans="1:12">
      <c r="A224" s="8" t="s">
        <v>131</v>
      </c>
      <c r="B224" s="8" t="s">
        <v>132</v>
      </c>
      <c r="C224" s="6">
        <v>1245</v>
      </c>
      <c r="D224" s="6">
        <v>920</v>
      </c>
      <c r="E224" s="6">
        <v>902</v>
      </c>
      <c r="F224" s="6">
        <v>203</v>
      </c>
      <c r="G224" s="6">
        <v>474</v>
      </c>
      <c r="H224" s="6">
        <v>81</v>
      </c>
      <c r="I224" s="6">
        <v>71</v>
      </c>
      <c r="J224" s="6">
        <v>81</v>
      </c>
      <c r="K224" s="6">
        <f t="shared" si="3"/>
        <v>3977</v>
      </c>
      <c r="L224" s="7"/>
    </row>
    <row r="225" spans="1:12">
      <c r="A225" s="8" t="s">
        <v>130</v>
      </c>
      <c r="B225" s="8" t="s">
        <v>132</v>
      </c>
      <c r="C225" s="6">
        <v>22531</v>
      </c>
      <c r="D225" s="6">
        <v>16159</v>
      </c>
      <c r="E225" s="6">
        <v>15652</v>
      </c>
      <c r="F225" s="6">
        <v>3986</v>
      </c>
      <c r="G225" s="6">
        <v>8353</v>
      </c>
      <c r="H225" s="6">
        <v>1456</v>
      </c>
      <c r="I225" s="6">
        <v>695</v>
      </c>
      <c r="J225" s="6">
        <v>2028</v>
      </c>
      <c r="K225" s="6">
        <f t="shared" si="3"/>
        <v>70860</v>
      </c>
      <c r="L225" s="7"/>
    </row>
    <row r="226" spans="1:12">
      <c r="A226" s="8" t="s">
        <v>129</v>
      </c>
      <c r="B226" s="8" t="s">
        <v>132</v>
      </c>
      <c r="C226" s="6">
        <v>6901</v>
      </c>
      <c r="D226" s="6">
        <v>4679</v>
      </c>
      <c r="E226" s="6">
        <v>2081</v>
      </c>
      <c r="F226" s="6">
        <v>523</v>
      </c>
      <c r="G226" s="6">
        <v>1050</v>
      </c>
      <c r="H226" s="6">
        <v>92</v>
      </c>
      <c r="I226" s="6">
        <v>58</v>
      </c>
      <c r="J226" s="6">
        <v>328</v>
      </c>
      <c r="K226" s="6">
        <f t="shared" si="3"/>
        <v>15712</v>
      </c>
      <c r="L226" s="7"/>
    </row>
    <row r="227" spans="1:12">
      <c r="A227" s="8" t="s">
        <v>128</v>
      </c>
      <c r="B227" s="8" t="s">
        <v>132</v>
      </c>
      <c r="C227" s="6">
        <v>128</v>
      </c>
      <c r="D227" s="6">
        <v>143</v>
      </c>
      <c r="E227" s="6">
        <v>158</v>
      </c>
      <c r="F227" s="6">
        <v>32</v>
      </c>
      <c r="G227" s="6">
        <v>49</v>
      </c>
      <c r="H227" s="6">
        <v>7</v>
      </c>
      <c r="I227" s="6">
        <v>0</v>
      </c>
      <c r="J227" s="6">
        <v>5</v>
      </c>
      <c r="K227" s="6">
        <f t="shared" si="3"/>
        <v>522</v>
      </c>
      <c r="L227" s="7"/>
    </row>
    <row r="228" spans="1:12">
      <c r="A228" s="8" t="s">
        <v>127</v>
      </c>
      <c r="B228" s="8" t="s">
        <v>132</v>
      </c>
      <c r="C228" s="6">
        <v>100</v>
      </c>
      <c r="D228" s="6">
        <v>33</v>
      </c>
      <c r="E228" s="6">
        <v>64</v>
      </c>
      <c r="F228" s="6">
        <v>10</v>
      </c>
      <c r="G228" s="6">
        <v>61</v>
      </c>
      <c r="H228" s="6">
        <v>0</v>
      </c>
      <c r="I228" s="6">
        <v>0</v>
      </c>
      <c r="J228" s="6">
        <v>9</v>
      </c>
      <c r="K228" s="6">
        <f t="shared" si="3"/>
        <v>277</v>
      </c>
      <c r="L228" s="7"/>
    </row>
    <row r="229" spans="1:12">
      <c r="A229" s="8" t="s">
        <v>126</v>
      </c>
      <c r="B229" s="8" t="s">
        <v>132</v>
      </c>
      <c r="C229" s="6">
        <v>708</v>
      </c>
      <c r="D229" s="6">
        <v>185</v>
      </c>
      <c r="E229" s="6">
        <v>192</v>
      </c>
      <c r="F229" s="6">
        <v>60</v>
      </c>
      <c r="G229" s="6">
        <v>67</v>
      </c>
      <c r="H229" s="6">
        <v>14</v>
      </c>
      <c r="I229" s="6">
        <v>8</v>
      </c>
      <c r="J229" s="6">
        <v>31</v>
      </c>
      <c r="K229" s="6">
        <f t="shared" si="3"/>
        <v>1265</v>
      </c>
      <c r="L229" s="7"/>
    </row>
    <row r="230" spans="1:12">
      <c r="A230" s="8" t="s">
        <v>125</v>
      </c>
      <c r="B230" s="8" t="s">
        <v>132</v>
      </c>
      <c r="C230" s="6">
        <v>15779</v>
      </c>
      <c r="D230" s="6">
        <v>5029</v>
      </c>
      <c r="E230" s="6">
        <v>9508</v>
      </c>
      <c r="F230" s="6">
        <v>1456</v>
      </c>
      <c r="G230" s="6">
        <v>3956</v>
      </c>
      <c r="H230" s="6">
        <v>273</v>
      </c>
      <c r="I230" s="6">
        <v>165</v>
      </c>
      <c r="J230" s="6">
        <v>518</v>
      </c>
      <c r="K230" s="6">
        <f t="shared" si="3"/>
        <v>36684</v>
      </c>
      <c r="L230" s="7"/>
    </row>
    <row r="231" spans="1:12">
      <c r="A231" s="8" t="s">
        <v>124</v>
      </c>
      <c r="B231" s="8" t="s">
        <v>132</v>
      </c>
      <c r="C231" s="6">
        <v>12313</v>
      </c>
      <c r="D231" s="6">
        <v>8661</v>
      </c>
      <c r="E231" s="6">
        <v>10173</v>
      </c>
      <c r="F231" s="6">
        <v>2435</v>
      </c>
      <c r="G231" s="6">
        <v>5558</v>
      </c>
      <c r="H231" s="6">
        <v>928</v>
      </c>
      <c r="I231" s="6">
        <v>337</v>
      </c>
      <c r="J231" s="6">
        <v>1216</v>
      </c>
      <c r="K231" s="6">
        <f t="shared" si="3"/>
        <v>41621</v>
      </c>
      <c r="L231" s="7"/>
    </row>
    <row r="232" spans="1:12">
      <c r="A232" s="8" t="s">
        <v>123</v>
      </c>
      <c r="B232" s="8" t="s">
        <v>132</v>
      </c>
      <c r="C232" s="6">
        <v>499</v>
      </c>
      <c r="D232" s="6">
        <v>362</v>
      </c>
      <c r="E232" s="6">
        <v>294</v>
      </c>
      <c r="F232" s="6">
        <v>71</v>
      </c>
      <c r="G232" s="6">
        <v>221</v>
      </c>
      <c r="H232" s="6">
        <v>21</v>
      </c>
      <c r="I232" s="6">
        <v>20</v>
      </c>
      <c r="J232" s="6">
        <v>24</v>
      </c>
      <c r="K232" s="6">
        <f t="shared" si="3"/>
        <v>1512</v>
      </c>
      <c r="L232" s="7"/>
    </row>
    <row r="233" spans="1:12">
      <c r="A233" s="8" t="s">
        <v>122</v>
      </c>
      <c r="B233" s="8" t="s">
        <v>132</v>
      </c>
      <c r="C233" s="6">
        <v>907</v>
      </c>
      <c r="D233" s="6">
        <v>742</v>
      </c>
      <c r="E233" s="6">
        <v>782</v>
      </c>
      <c r="F233" s="6">
        <v>181</v>
      </c>
      <c r="G233" s="6">
        <v>508</v>
      </c>
      <c r="H233" s="6">
        <v>48</v>
      </c>
      <c r="I233" s="6">
        <v>25</v>
      </c>
      <c r="J233" s="6">
        <v>40</v>
      </c>
      <c r="K233" s="6">
        <f t="shared" si="3"/>
        <v>3233</v>
      </c>
      <c r="L233" s="7"/>
    </row>
    <row r="234" spans="1:12">
      <c r="A234" s="8" t="s">
        <v>121</v>
      </c>
      <c r="B234" s="8" t="s">
        <v>132</v>
      </c>
      <c r="C234" s="6">
        <v>289</v>
      </c>
      <c r="D234" s="6">
        <v>154</v>
      </c>
      <c r="E234" s="6">
        <v>167</v>
      </c>
      <c r="F234" s="6">
        <v>56</v>
      </c>
      <c r="G234" s="6">
        <v>65</v>
      </c>
      <c r="H234" s="6">
        <v>7</v>
      </c>
      <c r="I234" s="6">
        <v>4</v>
      </c>
      <c r="J234" s="6">
        <v>20</v>
      </c>
      <c r="K234" s="6">
        <f t="shared" si="3"/>
        <v>762</v>
      </c>
      <c r="L234" s="7"/>
    </row>
    <row r="235" spans="1:12">
      <c r="A235" s="8" t="s">
        <v>120</v>
      </c>
      <c r="B235" s="8" t="s">
        <v>132</v>
      </c>
      <c r="C235" s="6">
        <v>275</v>
      </c>
      <c r="D235" s="6">
        <v>166</v>
      </c>
      <c r="E235" s="6">
        <v>130</v>
      </c>
      <c r="F235" s="6">
        <v>36</v>
      </c>
      <c r="G235" s="6">
        <v>44</v>
      </c>
      <c r="H235" s="6">
        <v>6</v>
      </c>
      <c r="I235" s="6">
        <v>0</v>
      </c>
      <c r="J235" s="6">
        <v>24</v>
      </c>
      <c r="K235" s="6">
        <f t="shared" si="3"/>
        <v>681</v>
      </c>
      <c r="L235" s="7"/>
    </row>
    <row r="236" spans="1:12">
      <c r="A236" s="8" t="s">
        <v>119</v>
      </c>
      <c r="B236" s="8" t="s">
        <v>132</v>
      </c>
      <c r="C236" s="6">
        <v>19601</v>
      </c>
      <c r="D236" s="6">
        <v>11753</v>
      </c>
      <c r="E236" s="6">
        <v>4252</v>
      </c>
      <c r="F236" s="6">
        <v>1218</v>
      </c>
      <c r="G236" s="6">
        <v>2685</v>
      </c>
      <c r="H236" s="6">
        <v>330</v>
      </c>
      <c r="I236" s="6">
        <v>149</v>
      </c>
      <c r="J236" s="6">
        <v>1282</v>
      </c>
      <c r="K236" s="6">
        <f t="shared" si="3"/>
        <v>41270</v>
      </c>
      <c r="L236" s="7"/>
    </row>
    <row r="237" spans="1:12">
      <c r="A237" s="8" t="s">
        <v>118</v>
      </c>
      <c r="B237" s="8" t="s">
        <v>132</v>
      </c>
      <c r="C237" s="6">
        <v>11209</v>
      </c>
      <c r="D237" s="6">
        <v>9426</v>
      </c>
      <c r="E237" s="6">
        <v>6850</v>
      </c>
      <c r="F237" s="6">
        <v>1405</v>
      </c>
      <c r="G237" s="6">
        <v>2322</v>
      </c>
      <c r="H237" s="6">
        <v>291</v>
      </c>
      <c r="I237" s="6">
        <v>158</v>
      </c>
      <c r="J237" s="6">
        <v>533</v>
      </c>
      <c r="K237" s="6">
        <f t="shared" si="3"/>
        <v>32194</v>
      </c>
      <c r="L237" s="7"/>
    </row>
    <row r="238" spans="1:12">
      <c r="A238" s="8" t="s">
        <v>117</v>
      </c>
      <c r="B238" s="8" t="s">
        <v>132</v>
      </c>
      <c r="C238" s="6">
        <v>240</v>
      </c>
      <c r="D238" s="6">
        <v>87</v>
      </c>
      <c r="E238" s="6">
        <v>96</v>
      </c>
      <c r="F238" s="6">
        <v>22</v>
      </c>
      <c r="G238" s="6">
        <v>66</v>
      </c>
      <c r="H238" s="6">
        <v>14</v>
      </c>
      <c r="I238" s="6">
        <v>4</v>
      </c>
      <c r="J238" s="6">
        <v>16</v>
      </c>
      <c r="K238" s="6">
        <f t="shared" si="3"/>
        <v>545</v>
      </c>
      <c r="L238" s="7"/>
    </row>
    <row r="239" spans="1:12">
      <c r="A239" s="8" t="s">
        <v>116</v>
      </c>
      <c r="B239" s="8" t="s">
        <v>132</v>
      </c>
      <c r="C239" s="6">
        <v>573</v>
      </c>
      <c r="D239" s="6">
        <v>313</v>
      </c>
      <c r="E239" s="6">
        <v>353</v>
      </c>
      <c r="F239" s="6">
        <v>84</v>
      </c>
      <c r="G239" s="6">
        <v>138</v>
      </c>
      <c r="H239" s="6">
        <v>8</v>
      </c>
      <c r="I239" s="6">
        <v>23</v>
      </c>
      <c r="J239" s="6">
        <v>22</v>
      </c>
      <c r="K239" s="6">
        <f t="shared" si="3"/>
        <v>1514</v>
      </c>
      <c r="L239" s="7"/>
    </row>
    <row r="240" spans="1:12">
      <c r="A240" s="8" t="s">
        <v>115</v>
      </c>
      <c r="B240" s="8" t="s">
        <v>132</v>
      </c>
      <c r="C240" s="6">
        <v>1786</v>
      </c>
      <c r="D240" s="6">
        <v>304</v>
      </c>
      <c r="E240" s="6">
        <v>312</v>
      </c>
      <c r="F240" s="6">
        <v>88</v>
      </c>
      <c r="G240" s="6">
        <v>149</v>
      </c>
      <c r="H240" s="6">
        <v>10</v>
      </c>
      <c r="I240" s="6">
        <v>15</v>
      </c>
      <c r="J240" s="6">
        <v>73</v>
      </c>
      <c r="K240" s="6">
        <f t="shared" ref="K240:K300" si="4">SUM(C240:J240)</f>
        <v>2737</v>
      </c>
      <c r="L240" s="7"/>
    </row>
    <row r="241" spans="1:12">
      <c r="A241" s="8" t="s">
        <v>114</v>
      </c>
      <c r="B241" s="8" t="s">
        <v>132</v>
      </c>
      <c r="C241" s="6">
        <v>672</v>
      </c>
      <c r="D241" s="6">
        <v>489</v>
      </c>
      <c r="E241" s="6">
        <v>501</v>
      </c>
      <c r="F241" s="6">
        <v>110</v>
      </c>
      <c r="G241" s="6">
        <v>237</v>
      </c>
      <c r="H241" s="6">
        <v>42</v>
      </c>
      <c r="I241" s="6">
        <v>17</v>
      </c>
      <c r="J241" s="6">
        <v>56</v>
      </c>
      <c r="K241" s="6">
        <f t="shared" si="4"/>
        <v>2124</v>
      </c>
      <c r="L241" s="7"/>
    </row>
    <row r="242" spans="1:12">
      <c r="A242" s="8" t="s">
        <v>113</v>
      </c>
      <c r="B242" s="8" t="s">
        <v>132</v>
      </c>
      <c r="C242" s="6">
        <v>189</v>
      </c>
      <c r="D242" s="6">
        <v>205</v>
      </c>
      <c r="E242" s="6">
        <v>110</v>
      </c>
      <c r="F242" s="6">
        <v>44</v>
      </c>
      <c r="G242" s="6">
        <v>36</v>
      </c>
      <c r="H242" s="6">
        <v>3</v>
      </c>
      <c r="I242" s="6">
        <v>10</v>
      </c>
      <c r="J242" s="6">
        <v>19</v>
      </c>
      <c r="K242" s="6">
        <f t="shared" si="4"/>
        <v>616</v>
      </c>
      <c r="L242" s="7"/>
    </row>
    <row r="243" spans="1:12">
      <c r="A243" s="8" t="s">
        <v>112</v>
      </c>
      <c r="B243" s="8" t="s">
        <v>132</v>
      </c>
      <c r="C243" s="6">
        <v>217</v>
      </c>
      <c r="D243" s="6">
        <v>220</v>
      </c>
      <c r="E243" s="6">
        <v>163</v>
      </c>
      <c r="F243" s="6">
        <v>40</v>
      </c>
      <c r="G243" s="6">
        <v>86</v>
      </c>
      <c r="H243" s="6">
        <v>4</v>
      </c>
      <c r="I243" s="6">
        <v>17</v>
      </c>
      <c r="J243" s="6">
        <v>14</v>
      </c>
      <c r="K243" s="6">
        <f t="shared" si="4"/>
        <v>761</v>
      </c>
      <c r="L243" s="7"/>
    </row>
    <row r="244" spans="1:12">
      <c r="A244" s="8" t="s">
        <v>111</v>
      </c>
      <c r="B244" s="8" t="s">
        <v>132</v>
      </c>
      <c r="C244" s="6">
        <v>1702</v>
      </c>
      <c r="D244" s="6">
        <v>1326</v>
      </c>
      <c r="E244" s="6">
        <v>1166</v>
      </c>
      <c r="F244" s="6">
        <v>289</v>
      </c>
      <c r="G244" s="6">
        <v>527</v>
      </c>
      <c r="H244" s="6">
        <v>51</v>
      </c>
      <c r="I244" s="6">
        <v>25</v>
      </c>
      <c r="J244" s="6">
        <v>130</v>
      </c>
      <c r="K244" s="6">
        <f t="shared" si="4"/>
        <v>5216</v>
      </c>
      <c r="L244" s="7"/>
    </row>
    <row r="245" spans="1:12">
      <c r="A245" s="8" t="s">
        <v>110</v>
      </c>
      <c r="B245" s="8" t="s">
        <v>132</v>
      </c>
      <c r="C245" s="6">
        <v>1286</v>
      </c>
      <c r="D245" s="6">
        <v>935</v>
      </c>
      <c r="E245" s="6">
        <v>1008</v>
      </c>
      <c r="F245" s="6">
        <v>220</v>
      </c>
      <c r="G245" s="6">
        <v>580</v>
      </c>
      <c r="H245" s="6">
        <v>59</v>
      </c>
      <c r="I245" s="6">
        <v>46</v>
      </c>
      <c r="J245" s="6">
        <v>60</v>
      </c>
      <c r="K245" s="6">
        <f t="shared" si="4"/>
        <v>4194</v>
      </c>
      <c r="L245" s="7"/>
    </row>
    <row r="246" spans="1:12">
      <c r="A246" s="8" t="s">
        <v>109</v>
      </c>
      <c r="B246" s="8" t="s">
        <v>132</v>
      </c>
      <c r="C246" s="6">
        <v>84</v>
      </c>
      <c r="D246" s="6">
        <v>88</v>
      </c>
      <c r="E246" s="6">
        <v>86</v>
      </c>
      <c r="F246" s="6">
        <v>22</v>
      </c>
      <c r="G246" s="6">
        <v>24</v>
      </c>
      <c r="H246" s="6">
        <v>3</v>
      </c>
      <c r="I246" s="6">
        <v>0</v>
      </c>
      <c r="J246" s="6">
        <v>9</v>
      </c>
      <c r="K246" s="6">
        <f t="shared" si="4"/>
        <v>316</v>
      </c>
      <c r="L246" s="7"/>
    </row>
    <row r="247" spans="1:12">
      <c r="A247" s="8" t="s">
        <v>108</v>
      </c>
      <c r="B247" s="8" t="s">
        <v>132</v>
      </c>
      <c r="C247" s="6">
        <v>3721</v>
      </c>
      <c r="D247" s="6">
        <v>2937</v>
      </c>
      <c r="E247" s="6">
        <v>2059</v>
      </c>
      <c r="F247" s="6">
        <v>613</v>
      </c>
      <c r="G247" s="6">
        <v>880</v>
      </c>
      <c r="H247" s="6">
        <v>138</v>
      </c>
      <c r="I247" s="6">
        <v>80</v>
      </c>
      <c r="J247" s="6">
        <v>325</v>
      </c>
      <c r="K247" s="6">
        <f t="shared" si="4"/>
        <v>10753</v>
      </c>
      <c r="L247" s="7"/>
    </row>
    <row r="248" spans="1:12">
      <c r="A248" s="8" t="s">
        <v>107</v>
      </c>
      <c r="B248" s="8" t="s">
        <v>132</v>
      </c>
      <c r="C248" s="6">
        <v>1780</v>
      </c>
      <c r="D248" s="6">
        <v>1110</v>
      </c>
      <c r="E248" s="6">
        <v>1808</v>
      </c>
      <c r="F248" s="6">
        <v>299</v>
      </c>
      <c r="G248" s="6">
        <v>671</v>
      </c>
      <c r="H248" s="6">
        <v>119</v>
      </c>
      <c r="I248" s="6">
        <v>95</v>
      </c>
      <c r="J248" s="6">
        <v>155</v>
      </c>
      <c r="K248" s="6">
        <f t="shared" si="4"/>
        <v>6037</v>
      </c>
      <c r="L248" s="7"/>
    </row>
    <row r="249" spans="1:12">
      <c r="A249" s="8" t="s">
        <v>106</v>
      </c>
      <c r="B249" s="8" t="s">
        <v>132</v>
      </c>
      <c r="C249" s="6">
        <v>507</v>
      </c>
      <c r="D249" s="6">
        <v>87</v>
      </c>
      <c r="E249" s="6">
        <v>150</v>
      </c>
      <c r="F249" s="6">
        <v>29</v>
      </c>
      <c r="G249" s="6">
        <v>48</v>
      </c>
      <c r="H249" s="6">
        <v>3</v>
      </c>
      <c r="I249" s="6">
        <v>0</v>
      </c>
      <c r="J249" s="6">
        <v>47</v>
      </c>
      <c r="K249" s="6">
        <f t="shared" si="4"/>
        <v>871</v>
      </c>
      <c r="L249" s="7"/>
    </row>
    <row r="250" spans="1:12">
      <c r="A250" s="8" t="s">
        <v>105</v>
      </c>
      <c r="B250" s="8" t="s">
        <v>132</v>
      </c>
      <c r="C250" s="6">
        <v>91</v>
      </c>
      <c r="D250" s="6">
        <v>42</v>
      </c>
      <c r="E250" s="6">
        <v>64</v>
      </c>
      <c r="F250" s="6">
        <v>11</v>
      </c>
      <c r="G250" s="6">
        <v>24</v>
      </c>
      <c r="H250" s="6">
        <v>9</v>
      </c>
      <c r="I250" s="6">
        <v>3</v>
      </c>
      <c r="J250" s="6">
        <v>13</v>
      </c>
      <c r="K250" s="6">
        <f t="shared" si="4"/>
        <v>257</v>
      </c>
      <c r="L250" s="7"/>
    </row>
    <row r="251" spans="1:12">
      <c r="A251" s="8" t="s">
        <v>104</v>
      </c>
      <c r="B251" s="8" t="s">
        <v>132</v>
      </c>
      <c r="C251" s="6">
        <v>322</v>
      </c>
      <c r="D251" s="6">
        <v>262</v>
      </c>
      <c r="E251" s="6">
        <v>229</v>
      </c>
      <c r="F251" s="6">
        <v>80</v>
      </c>
      <c r="G251" s="6">
        <v>131</v>
      </c>
      <c r="H251" s="6">
        <v>29</v>
      </c>
      <c r="I251" s="6">
        <v>12</v>
      </c>
      <c r="J251" s="6">
        <v>39</v>
      </c>
      <c r="K251" s="6">
        <f t="shared" si="4"/>
        <v>1104</v>
      </c>
      <c r="L251" s="7"/>
    </row>
    <row r="252" spans="1:12">
      <c r="A252" s="8" t="s">
        <v>103</v>
      </c>
      <c r="B252" s="8" t="s">
        <v>132</v>
      </c>
      <c r="C252" s="6">
        <v>220</v>
      </c>
      <c r="D252" s="6">
        <v>102</v>
      </c>
      <c r="E252" s="6">
        <v>82</v>
      </c>
      <c r="F252" s="6">
        <v>19</v>
      </c>
      <c r="G252" s="6">
        <v>57</v>
      </c>
      <c r="H252" s="6">
        <v>4</v>
      </c>
      <c r="I252" s="6">
        <v>3</v>
      </c>
      <c r="J252" s="6">
        <v>6</v>
      </c>
      <c r="K252" s="6">
        <f t="shared" si="4"/>
        <v>493</v>
      </c>
      <c r="L252" s="7"/>
    </row>
    <row r="253" spans="1:12">
      <c r="A253" s="8" t="s">
        <v>102</v>
      </c>
      <c r="B253" s="8" t="s">
        <v>132</v>
      </c>
      <c r="C253" s="6">
        <v>3295</v>
      </c>
      <c r="D253" s="6">
        <v>2665</v>
      </c>
      <c r="E253" s="6">
        <v>2421</v>
      </c>
      <c r="F253" s="6">
        <v>687</v>
      </c>
      <c r="G253" s="6">
        <v>1073</v>
      </c>
      <c r="H253" s="6">
        <v>107</v>
      </c>
      <c r="I253" s="6">
        <v>44</v>
      </c>
      <c r="J253" s="6">
        <v>220</v>
      </c>
      <c r="K253" s="6">
        <f t="shared" si="4"/>
        <v>10512</v>
      </c>
      <c r="L253" s="7"/>
    </row>
    <row r="254" spans="1:12">
      <c r="A254" s="8" t="s">
        <v>101</v>
      </c>
      <c r="B254" s="8" t="s">
        <v>132</v>
      </c>
      <c r="C254" s="6">
        <v>8210</v>
      </c>
      <c r="D254" s="6">
        <v>2463</v>
      </c>
      <c r="E254" s="6">
        <v>1976</v>
      </c>
      <c r="F254" s="6">
        <v>524</v>
      </c>
      <c r="G254" s="6">
        <v>920</v>
      </c>
      <c r="H254" s="6">
        <v>120</v>
      </c>
      <c r="I254" s="6">
        <v>64</v>
      </c>
      <c r="J254" s="6">
        <v>378</v>
      </c>
      <c r="K254" s="6">
        <f t="shared" si="4"/>
        <v>14655</v>
      </c>
      <c r="L254" s="7"/>
    </row>
    <row r="255" spans="1:12">
      <c r="A255" s="8" t="s">
        <v>100</v>
      </c>
      <c r="B255" s="8" t="s">
        <v>132</v>
      </c>
      <c r="C255" s="6">
        <v>288</v>
      </c>
      <c r="D255" s="6">
        <v>170</v>
      </c>
      <c r="E255" s="6">
        <v>135</v>
      </c>
      <c r="F255" s="6">
        <v>58</v>
      </c>
      <c r="G255" s="6">
        <v>61</v>
      </c>
      <c r="H255" s="6">
        <v>8</v>
      </c>
      <c r="I255" s="6">
        <v>15</v>
      </c>
      <c r="J255" s="6">
        <v>13</v>
      </c>
      <c r="K255" s="6">
        <f t="shared" si="4"/>
        <v>748</v>
      </c>
      <c r="L255" s="7"/>
    </row>
    <row r="256" spans="1:12">
      <c r="A256" s="8" t="s">
        <v>99</v>
      </c>
      <c r="B256" s="8" t="s">
        <v>132</v>
      </c>
      <c r="C256" s="6">
        <v>2203</v>
      </c>
      <c r="D256" s="6">
        <v>3752</v>
      </c>
      <c r="E256" s="6">
        <v>2483</v>
      </c>
      <c r="F256" s="6">
        <v>797</v>
      </c>
      <c r="G256" s="6">
        <v>1221</v>
      </c>
      <c r="H256" s="6">
        <v>157</v>
      </c>
      <c r="I256" s="6">
        <v>19</v>
      </c>
      <c r="J256" s="6">
        <v>231</v>
      </c>
      <c r="K256" s="6">
        <f t="shared" si="4"/>
        <v>10863</v>
      </c>
      <c r="L256" s="7"/>
    </row>
    <row r="257" spans="1:12">
      <c r="A257" s="8" t="s">
        <v>98</v>
      </c>
      <c r="B257" s="8" t="s">
        <v>132</v>
      </c>
      <c r="C257" s="6">
        <v>757</v>
      </c>
      <c r="D257" s="6">
        <v>451</v>
      </c>
      <c r="E257" s="6">
        <v>381</v>
      </c>
      <c r="F257" s="6">
        <v>57</v>
      </c>
      <c r="G257" s="6">
        <v>169</v>
      </c>
      <c r="H257" s="6">
        <v>10</v>
      </c>
      <c r="I257" s="6">
        <v>12</v>
      </c>
      <c r="J257" s="6">
        <v>30</v>
      </c>
      <c r="K257" s="6">
        <f t="shared" si="4"/>
        <v>1867</v>
      </c>
      <c r="L257" s="7"/>
    </row>
    <row r="258" spans="1:12">
      <c r="A258" s="8" t="s">
        <v>97</v>
      </c>
      <c r="B258" s="8" t="s">
        <v>132</v>
      </c>
      <c r="C258" s="6">
        <v>7042</v>
      </c>
      <c r="D258" s="6">
        <v>2320</v>
      </c>
      <c r="E258" s="6">
        <v>1879</v>
      </c>
      <c r="F258" s="6">
        <v>447</v>
      </c>
      <c r="G258" s="6">
        <v>744</v>
      </c>
      <c r="H258" s="6">
        <v>87</v>
      </c>
      <c r="I258" s="6">
        <v>23</v>
      </c>
      <c r="J258" s="6">
        <v>251</v>
      </c>
      <c r="K258" s="6">
        <f t="shared" si="4"/>
        <v>12793</v>
      </c>
      <c r="L258" s="7"/>
    </row>
    <row r="259" spans="1:12">
      <c r="A259" s="8" t="s">
        <v>96</v>
      </c>
      <c r="B259" s="8" t="s">
        <v>132</v>
      </c>
      <c r="C259" s="6">
        <v>336</v>
      </c>
      <c r="D259" s="6">
        <v>242</v>
      </c>
      <c r="E259" s="6">
        <v>297</v>
      </c>
      <c r="F259" s="6">
        <v>34</v>
      </c>
      <c r="G259" s="6">
        <v>347</v>
      </c>
      <c r="H259" s="6">
        <v>12</v>
      </c>
      <c r="I259" s="6">
        <v>6</v>
      </c>
      <c r="J259" s="6">
        <v>32</v>
      </c>
      <c r="K259" s="6">
        <f t="shared" si="4"/>
        <v>1306</v>
      </c>
      <c r="L259" s="7"/>
    </row>
    <row r="260" spans="1:12">
      <c r="A260" s="8" t="s">
        <v>95</v>
      </c>
      <c r="B260" s="8" t="s">
        <v>132</v>
      </c>
      <c r="C260" s="6">
        <v>6478</v>
      </c>
      <c r="D260" s="6">
        <v>1657</v>
      </c>
      <c r="E260" s="6">
        <v>815</v>
      </c>
      <c r="F260" s="6">
        <v>132</v>
      </c>
      <c r="G260" s="6">
        <v>219</v>
      </c>
      <c r="H260" s="6">
        <v>34</v>
      </c>
      <c r="I260" s="6">
        <v>16</v>
      </c>
      <c r="J260" s="6">
        <v>128</v>
      </c>
      <c r="K260" s="6">
        <f t="shared" si="4"/>
        <v>9479</v>
      </c>
      <c r="L260" s="7"/>
    </row>
    <row r="261" spans="1:12">
      <c r="A261" s="8" t="s">
        <v>94</v>
      </c>
      <c r="B261" s="8" t="s">
        <v>132</v>
      </c>
      <c r="C261" s="6">
        <v>1629</v>
      </c>
      <c r="D261" s="6">
        <v>1123</v>
      </c>
      <c r="E261" s="6">
        <v>1109</v>
      </c>
      <c r="F261" s="6">
        <v>368</v>
      </c>
      <c r="G261" s="6">
        <v>485</v>
      </c>
      <c r="H261" s="6">
        <v>19</v>
      </c>
      <c r="I261" s="6">
        <v>13</v>
      </c>
      <c r="J261" s="6">
        <v>85</v>
      </c>
      <c r="K261" s="6">
        <f t="shared" si="4"/>
        <v>4831</v>
      </c>
      <c r="L261" s="7"/>
    </row>
    <row r="262" spans="1:12">
      <c r="A262" s="8" t="s">
        <v>92</v>
      </c>
      <c r="B262" s="8" t="s">
        <v>93</v>
      </c>
      <c r="C262" s="6">
        <v>31</v>
      </c>
      <c r="D262" s="6">
        <v>16</v>
      </c>
      <c r="E262" s="6">
        <v>71</v>
      </c>
      <c r="F262" s="6">
        <v>23</v>
      </c>
      <c r="G262" s="6">
        <v>40</v>
      </c>
      <c r="H262" s="6">
        <v>7</v>
      </c>
      <c r="I262" s="6">
        <v>0</v>
      </c>
      <c r="J262" s="6">
        <v>0</v>
      </c>
      <c r="K262" s="6">
        <f t="shared" si="4"/>
        <v>188</v>
      </c>
      <c r="L262" s="7"/>
    </row>
    <row r="263" spans="1:12">
      <c r="A263" s="8" t="s">
        <v>91</v>
      </c>
      <c r="B263" s="8" t="s">
        <v>93</v>
      </c>
      <c r="C263" s="6">
        <v>1289</v>
      </c>
      <c r="D263" s="6">
        <v>814</v>
      </c>
      <c r="E263" s="6">
        <v>1745</v>
      </c>
      <c r="F263" s="6">
        <v>391</v>
      </c>
      <c r="G263" s="6">
        <v>1618</v>
      </c>
      <c r="H263" s="6">
        <v>106</v>
      </c>
      <c r="I263" s="6">
        <v>48</v>
      </c>
      <c r="J263" s="6">
        <v>139</v>
      </c>
      <c r="K263" s="6">
        <f t="shared" si="4"/>
        <v>6150</v>
      </c>
      <c r="L263" s="7"/>
    </row>
    <row r="264" spans="1:12">
      <c r="A264" s="8" t="s">
        <v>90</v>
      </c>
      <c r="B264" s="8" t="s">
        <v>93</v>
      </c>
      <c r="C264" s="6">
        <v>122</v>
      </c>
      <c r="D264" s="6">
        <v>52</v>
      </c>
      <c r="E264" s="6">
        <v>27</v>
      </c>
      <c r="F264" s="6">
        <v>8</v>
      </c>
      <c r="G264" s="6">
        <v>39</v>
      </c>
      <c r="H264" s="6">
        <v>4</v>
      </c>
      <c r="I264" s="6">
        <v>0</v>
      </c>
      <c r="J264" s="6">
        <v>9</v>
      </c>
      <c r="K264" s="6">
        <f t="shared" si="4"/>
        <v>261</v>
      </c>
      <c r="L264" s="7"/>
    </row>
    <row r="265" spans="1:12">
      <c r="A265" s="8" t="s">
        <v>89</v>
      </c>
      <c r="B265" s="8" t="s">
        <v>93</v>
      </c>
      <c r="C265" s="6">
        <v>38</v>
      </c>
      <c r="D265" s="6">
        <v>213</v>
      </c>
      <c r="E265" s="6">
        <v>37</v>
      </c>
      <c r="F265" s="6">
        <v>20</v>
      </c>
      <c r="G265" s="6">
        <v>55</v>
      </c>
      <c r="H265" s="6">
        <v>9</v>
      </c>
      <c r="I265" s="6">
        <v>0</v>
      </c>
      <c r="J265" s="6">
        <v>4</v>
      </c>
      <c r="K265" s="6">
        <f t="shared" si="4"/>
        <v>376</v>
      </c>
      <c r="L265" s="7"/>
    </row>
    <row r="266" spans="1:12">
      <c r="A266" s="8" t="s">
        <v>88</v>
      </c>
      <c r="B266" s="8" t="s">
        <v>93</v>
      </c>
      <c r="C266" s="6">
        <v>82</v>
      </c>
      <c r="D266" s="6">
        <v>94</v>
      </c>
      <c r="E266" s="6">
        <v>56</v>
      </c>
      <c r="F266" s="6">
        <v>26</v>
      </c>
      <c r="G266" s="6">
        <v>52</v>
      </c>
      <c r="H266" s="6">
        <v>4</v>
      </c>
      <c r="I266" s="6">
        <v>0</v>
      </c>
      <c r="J266" s="6">
        <v>6</v>
      </c>
      <c r="K266" s="6">
        <f t="shared" si="4"/>
        <v>320</v>
      </c>
      <c r="L266" s="7"/>
    </row>
    <row r="267" spans="1:12">
      <c r="A267" s="8" t="s">
        <v>87</v>
      </c>
      <c r="B267" s="8" t="s">
        <v>93</v>
      </c>
      <c r="C267" s="6">
        <v>162</v>
      </c>
      <c r="D267" s="6">
        <v>208</v>
      </c>
      <c r="E267" s="6">
        <v>148</v>
      </c>
      <c r="F267" s="6">
        <v>27</v>
      </c>
      <c r="G267" s="6">
        <v>129</v>
      </c>
      <c r="H267" s="6">
        <v>7</v>
      </c>
      <c r="I267" s="6">
        <v>15</v>
      </c>
      <c r="J267" s="6">
        <v>30</v>
      </c>
      <c r="K267" s="6">
        <f t="shared" si="4"/>
        <v>726</v>
      </c>
      <c r="L267" s="7"/>
    </row>
    <row r="268" spans="1:12">
      <c r="A268" s="8" t="s">
        <v>86</v>
      </c>
      <c r="B268" s="8" t="s">
        <v>93</v>
      </c>
      <c r="C268" s="6">
        <v>360</v>
      </c>
      <c r="D268" s="6">
        <v>552</v>
      </c>
      <c r="E268" s="6">
        <v>1469</v>
      </c>
      <c r="F268" s="6">
        <v>1258</v>
      </c>
      <c r="G268" s="6">
        <v>775</v>
      </c>
      <c r="H268" s="6">
        <v>27</v>
      </c>
      <c r="I268" s="6">
        <v>37</v>
      </c>
      <c r="J268" s="6">
        <v>17</v>
      </c>
      <c r="K268" s="6">
        <f t="shared" si="4"/>
        <v>4495</v>
      </c>
      <c r="L268" s="7"/>
    </row>
    <row r="269" spans="1:12">
      <c r="A269" s="8" t="s">
        <v>85</v>
      </c>
      <c r="B269" s="8" t="s">
        <v>93</v>
      </c>
      <c r="C269" s="6">
        <v>134</v>
      </c>
      <c r="D269" s="6">
        <v>154</v>
      </c>
      <c r="E269" s="6">
        <v>99</v>
      </c>
      <c r="F269" s="6">
        <v>23</v>
      </c>
      <c r="G269" s="6">
        <v>64</v>
      </c>
      <c r="H269" s="6">
        <v>12</v>
      </c>
      <c r="I269" s="6">
        <v>5</v>
      </c>
      <c r="J269" s="6">
        <v>39</v>
      </c>
      <c r="K269" s="6">
        <f t="shared" si="4"/>
        <v>530</v>
      </c>
      <c r="L269" s="7"/>
    </row>
    <row r="270" spans="1:12">
      <c r="A270" s="8" t="s">
        <v>84</v>
      </c>
      <c r="B270" s="8" t="s">
        <v>93</v>
      </c>
      <c r="C270" s="6">
        <v>884</v>
      </c>
      <c r="D270" s="6">
        <v>745</v>
      </c>
      <c r="E270" s="6">
        <v>533</v>
      </c>
      <c r="F270" s="6">
        <v>232</v>
      </c>
      <c r="G270" s="6">
        <v>520</v>
      </c>
      <c r="H270" s="6">
        <v>27</v>
      </c>
      <c r="I270" s="6">
        <v>28</v>
      </c>
      <c r="J270" s="6">
        <v>92</v>
      </c>
      <c r="K270" s="6">
        <f t="shared" si="4"/>
        <v>3061</v>
      </c>
      <c r="L270" s="7"/>
    </row>
    <row r="271" spans="1:12">
      <c r="A271" s="8" t="s">
        <v>83</v>
      </c>
      <c r="B271" s="8" t="s">
        <v>93</v>
      </c>
      <c r="C271" s="6">
        <v>194</v>
      </c>
      <c r="D271" s="6">
        <v>147</v>
      </c>
      <c r="E271" s="6">
        <v>152</v>
      </c>
      <c r="F271" s="6">
        <v>66</v>
      </c>
      <c r="G271" s="6">
        <v>87</v>
      </c>
      <c r="H271" s="6">
        <v>7</v>
      </c>
      <c r="I271" s="6">
        <v>8</v>
      </c>
      <c r="J271" s="6">
        <v>18</v>
      </c>
      <c r="K271" s="6">
        <f t="shared" si="4"/>
        <v>679</v>
      </c>
      <c r="L271" s="7"/>
    </row>
    <row r="272" spans="1:12">
      <c r="A272" s="8" t="s">
        <v>82</v>
      </c>
      <c r="B272" s="8" t="s">
        <v>93</v>
      </c>
      <c r="C272" s="6">
        <v>1170</v>
      </c>
      <c r="D272" s="6">
        <v>2552</v>
      </c>
      <c r="E272" s="6">
        <v>3325</v>
      </c>
      <c r="F272" s="6">
        <v>1488</v>
      </c>
      <c r="G272" s="6">
        <v>1169</v>
      </c>
      <c r="H272" s="6">
        <v>106</v>
      </c>
      <c r="I272" s="6">
        <v>289</v>
      </c>
      <c r="J272" s="6">
        <v>66</v>
      </c>
      <c r="K272" s="6">
        <f t="shared" si="4"/>
        <v>10165</v>
      </c>
      <c r="L272" s="7"/>
    </row>
    <row r="273" spans="1:12">
      <c r="A273" s="8" t="s">
        <v>81</v>
      </c>
      <c r="B273" s="8" t="s">
        <v>93</v>
      </c>
      <c r="C273" s="6">
        <v>624</v>
      </c>
      <c r="D273" s="6">
        <v>4615</v>
      </c>
      <c r="E273" s="6">
        <v>1593</v>
      </c>
      <c r="F273" s="6">
        <v>770</v>
      </c>
      <c r="G273" s="6">
        <v>1430</v>
      </c>
      <c r="H273" s="6">
        <v>200</v>
      </c>
      <c r="I273" s="6">
        <v>4</v>
      </c>
      <c r="J273" s="6">
        <v>147</v>
      </c>
      <c r="K273" s="6">
        <f t="shared" si="4"/>
        <v>9383</v>
      </c>
      <c r="L273" s="7"/>
    </row>
    <row r="274" spans="1:12">
      <c r="A274" s="8" t="s">
        <v>80</v>
      </c>
      <c r="B274" s="8" t="s">
        <v>93</v>
      </c>
      <c r="C274" s="6">
        <v>1763</v>
      </c>
      <c r="D274" s="6">
        <v>9367</v>
      </c>
      <c r="E274" s="6">
        <v>1838</v>
      </c>
      <c r="F274" s="6">
        <v>932</v>
      </c>
      <c r="G274" s="6">
        <v>2366</v>
      </c>
      <c r="H274" s="6">
        <v>406</v>
      </c>
      <c r="I274" s="6">
        <v>41</v>
      </c>
      <c r="J274" s="6">
        <v>209</v>
      </c>
      <c r="K274" s="6">
        <f t="shared" si="4"/>
        <v>16922</v>
      </c>
      <c r="L274" s="7"/>
    </row>
    <row r="275" spans="1:12">
      <c r="A275" s="8" t="s">
        <v>79</v>
      </c>
      <c r="B275" s="8" t="s">
        <v>93</v>
      </c>
      <c r="C275" s="6">
        <v>49</v>
      </c>
      <c r="D275" s="6">
        <v>29</v>
      </c>
      <c r="E275" s="6">
        <v>0</v>
      </c>
      <c r="F275" s="6">
        <v>14</v>
      </c>
      <c r="G275" s="6">
        <v>19</v>
      </c>
      <c r="H275" s="6">
        <v>0</v>
      </c>
      <c r="I275" s="6">
        <v>0</v>
      </c>
      <c r="J275" s="6">
        <v>4</v>
      </c>
      <c r="K275" s="6">
        <f t="shared" si="4"/>
        <v>115</v>
      </c>
      <c r="L275" s="7"/>
    </row>
    <row r="276" spans="1:12">
      <c r="A276" s="8" t="s">
        <v>78</v>
      </c>
      <c r="B276" s="8" t="s">
        <v>93</v>
      </c>
      <c r="C276" s="6">
        <v>3407</v>
      </c>
      <c r="D276" s="6">
        <v>1581</v>
      </c>
      <c r="E276" s="6">
        <v>797</v>
      </c>
      <c r="F276" s="6">
        <v>351</v>
      </c>
      <c r="G276" s="6">
        <v>992</v>
      </c>
      <c r="H276" s="6">
        <v>53</v>
      </c>
      <c r="I276" s="6">
        <v>54</v>
      </c>
      <c r="J276" s="6">
        <v>309</v>
      </c>
      <c r="K276" s="6">
        <f t="shared" si="4"/>
        <v>7544</v>
      </c>
      <c r="L276" s="7"/>
    </row>
    <row r="277" spans="1:12">
      <c r="A277" s="8" t="s">
        <v>77</v>
      </c>
      <c r="B277" s="8" t="s">
        <v>93</v>
      </c>
      <c r="C277" s="6">
        <v>3</v>
      </c>
      <c r="D277" s="6">
        <v>22</v>
      </c>
      <c r="E277" s="6">
        <v>0</v>
      </c>
      <c r="F277" s="6">
        <v>5</v>
      </c>
      <c r="G277" s="6">
        <v>10</v>
      </c>
      <c r="H277" s="6">
        <v>0</v>
      </c>
      <c r="I277" s="6">
        <v>0</v>
      </c>
      <c r="J277" s="6">
        <v>0</v>
      </c>
      <c r="K277" s="6">
        <f t="shared" si="4"/>
        <v>40</v>
      </c>
      <c r="L277" s="7"/>
    </row>
    <row r="278" spans="1:12">
      <c r="A278" s="8" t="s">
        <v>76</v>
      </c>
      <c r="B278" s="8" t="s">
        <v>93</v>
      </c>
      <c r="C278" s="6">
        <v>0</v>
      </c>
      <c r="D278" s="6">
        <v>0</v>
      </c>
      <c r="E278" s="6">
        <v>0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f t="shared" si="4"/>
        <v>0</v>
      </c>
      <c r="L278" s="7"/>
    </row>
    <row r="279" spans="1:12">
      <c r="A279" s="8" t="s">
        <v>75</v>
      </c>
      <c r="B279" s="8" t="s">
        <v>93</v>
      </c>
      <c r="C279" s="6">
        <v>484</v>
      </c>
      <c r="D279" s="6">
        <v>308</v>
      </c>
      <c r="E279" s="6">
        <v>243</v>
      </c>
      <c r="F279" s="6">
        <v>156</v>
      </c>
      <c r="G279" s="6">
        <v>134</v>
      </c>
      <c r="H279" s="6">
        <v>42</v>
      </c>
      <c r="I279" s="6">
        <v>45</v>
      </c>
      <c r="J279" s="6">
        <v>130</v>
      </c>
      <c r="K279" s="6">
        <f t="shared" si="4"/>
        <v>1542</v>
      </c>
      <c r="L279" s="7"/>
    </row>
    <row r="280" spans="1:12">
      <c r="A280" s="8" t="s">
        <v>74</v>
      </c>
      <c r="B280" s="8" t="s">
        <v>93</v>
      </c>
      <c r="C280" s="6">
        <v>61</v>
      </c>
      <c r="D280" s="6">
        <v>47</v>
      </c>
      <c r="E280" s="6">
        <v>47</v>
      </c>
      <c r="F280" s="6">
        <v>26</v>
      </c>
      <c r="G280" s="6">
        <v>22</v>
      </c>
      <c r="H280" s="6">
        <v>0</v>
      </c>
      <c r="I280" s="6">
        <v>0</v>
      </c>
      <c r="J280" s="6">
        <v>13</v>
      </c>
      <c r="K280" s="6">
        <f t="shared" si="4"/>
        <v>216</v>
      </c>
      <c r="L280" s="7"/>
    </row>
    <row r="281" spans="1:12">
      <c r="A281" s="8" t="s">
        <v>73</v>
      </c>
      <c r="B281" s="8" t="s">
        <v>93</v>
      </c>
      <c r="C281" s="6">
        <v>1833</v>
      </c>
      <c r="D281" s="6">
        <v>2367</v>
      </c>
      <c r="E281" s="6">
        <v>1057</v>
      </c>
      <c r="F281" s="6">
        <v>1149</v>
      </c>
      <c r="G281" s="6">
        <v>2370</v>
      </c>
      <c r="H281" s="6">
        <v>94</v>
      </c>
      <c r="I281" s="6">
        <v>154</v>
      </c>
      <c r="J281" s="6">
        <v>243</v>
      </c>
      <c r="K281" s="6">
        <f t="shared" si="4"/>
        <v>9267</v>
      </c>
      <c r="L281" s="7"/>
    </row>
    <row r="282" spans="1:12">
      <c r="A282" s="8" t="s">
        <v>72</v>
      </c>
      <c r="B282" s="8" t="s">
        <v>93</v>
      </c>
      <c r="C282" s="6">
        <v>0</v>
      </c>
      <c r="D282" s="6">
        <v>3</v>
      </c>
      <c r="E282" s="6">
        <v>6</v>
      </c>
      <c r="F282" s="6">
        <v>7</v>
      </c>
      <c r="G282" s="6">
        <v>7</v>
      </c>
      <c r="H282" s="6">
        <v>0</v>
      </c>
      <c r="I282" s="6">
        <v>0</v>
      </c>
      <c r="J282" s="6">
        <v>0</v>
      </c>
      <c r="K282" s="6">
        <f t="shared" si="4"/>
        <v>23</v>
      </c>
      <c r="L282" s="7"/>
    </row>
    <row r="283" spans="1:12">
      <c r="A283" s="8" t="s">
        <v>71</v>
      </c>
      <c r="B283" s="8" t="s">
        <v>93</v>
      </c>
      <c r="C283" s="6">
        <v>0</v>
      </c>
      <c r="D283" s="6">
        <v>0</v>
      </c>
      <c r="E283" s="6">
        <v>15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f t="shared" si="4"/>
        <v>15</v>
      </c>
      <c r="L283" s="7"/>
    </row>
    <row r="284" spans="1:12">
      <c r="A284" s="8" t="s">
        <v>70</v>
      </c>
      <c r="B284" s="8" t="s">
        <v>93</v>
      </c>
      <c r="C284" s="6">
        <v>489</v>
      </c>
      <c r="D284" s="6">
        <v>915</v>
      </c>
      <c r="E284" s="6">
        <v>545</v>
      </c>
      <c r="F284" s="6">
        <v>589</v>
      </c>
      <c r="G284" s="6">
        <v>513</v>
      </c>
      <c r="H284" s="6">
        <v>23</v>
      </c>
      <c r="I284" s="6">
        <v>24</v>
      </c>
      <c r="J284" s="6">
        <v>33</v>
      </c>
      <c r="K284" s="6">
        <f t="shared" si="4"/>
        <v>3131</v>
      </c>
      <c r="L284" s="7"/>
    </row>
    <row r="285" spans="1:12">
      <c r="A285" s="8" t="s">
        <v>69</v>
      </c>
      <c r="B285" s="8" t="s">
        <v>93</v>
      </c>
      <c r="C285" s="6">
        <v>36</v>
      </c>
      <c r="D285" s="6">
        <v>18</v>
      </c>
      <c r="E285" s="6">
        <v>72</v>
      </c>
      <c r="F285" s="6">
        <v>44</v>
      </c>
      <c r="G285" s="6">
        <v>23</v>
      </c>
      <c r="H285" s="6">
        <v>13</v>
      </c>
      <c r="I285" s="6">
        <v>3</v>
      </c>
      <c r="J285" s="6">
        <v>9</v>
      </c>
      <c r="K285" s="6">
        <f t="shared" si="4"/>
        <v>218</v>
      </c>
      <c r="L285" s="7"/>
    </row>
    <row r="286" spans="1:12">
      <c r="A286" s="8" t="s">
        <v>68</v>
      </c>
      <c r="B286" s="8" t="s">
        <v>93</v>
      </c>
      <c r="C286" s="6">
        <v>128</v>
      </c>
      <c r="D286" s="6">
        <v>188</v>
      </c>
      <c r="E286" s="6">
        <v>110</v>
      </c>
      <c r="F286" s="6">
        <v>53</v>
      </c>
      <c r="G286" s="6">
        <v>182</v>
      </c>
      <c r="H286" s="6">
        <v>8</v>
      </c>
      <c r="I286" s="6">
        <v>17</v>
      </c>
      <c r="J286" s="6">
        <v>14</v>
      </c>
      <c r="K286" s="6">
        <f t="shared" si="4"/>
        <v>700</v>
      </c>
      <c r="L286" s="7"/>
    </row>
    <row r="287" spans="1:12">
      <c r="A287" s="8" t="s">
        <v>67</v>
      </c>
      <c r="B287" s="8" t="s">
        <v>93</v>
      </c>
      <c r="C287" s="6">
        <v>16</v>
      </c>
      <c r="D287" s="6">
        <v>6</v>
      </c>
      <c r="E287" s="6">
        <v>14</v>
      </c>
      <c r="F287" s="6">
        <v>37</v>
      </c>
      <c r="G287" s="6">
        <v>15</v>
      </c>
      <c r="H287" s="6">
        <v>0</v>
      </c>
      <c r="I287" s="6">
        <v>0</v>
      </c>
      <c r="J287" s="6">
        <v>0</v>
      </c>
      <c r="K287" s="6">
        <f t="shared" si="4"/>
        <v>88</v>
      </c>
      <c r="L287" s="7"/>
    </row>
    <row r="288" spans="1:12">
      <c r="A288" s="8" t="s">
        <v>66</v>
      </c>
      <c r="B288" s="8" t="s">
        <v>93</v>
      </c>
      <c r="C288" s="6">
        <v>13</v>
      </c>
      <c r="D288" s="6">
        <v>15</v>
      </c>
      <c r="E288" s="6">
        <v>6</v>
      </c>
      <c r="F288" s="6">
        <v>0</v>
      </c>
      <c r="G288" s="6">
        <v>13</v>
      </c>
      <c r="H288" s="6">
        <v>0</v>
      </c>
      <c r="I288" s="6">
        <v>0</v>
      </c>
      <c r="J288" s="6">
        <v>0</v>
      </c>
      <c r="K288" s="6">
        <f t="shared" si="4"/>
        <v>47</v>
      </c>
      <c r="L288" s="7"/>
    </row>
    <row r="289" spans="1:12">
      <c r="A289" s="8" t="s">
        <v>65</v>
      </c>
      <c r="B289" s="8" t="s">
        <v>93</v>
      </c>
      <c r="C289" s="6">
        <v>9562</v>
      </c>
      <c r="D289" s="6">
        <v>16656</v>
      </c>
      <c r="E289" s="6">
        <v>2980</v>
      </c>
      <c r="F289" s="6">
        <v>469</v>
      </c>
      <c r="G289" s="6">
        <v>5959</v>
      </c>
      <c r="H289" s="6">
        <v>137</v>
      </c>
      <c r="I289" s="6">
        <v>163</v>
      </c>
      <c r="J289" s="6">
        <v>520</v>
      </c>
      <c r="K289" s="6">
        <f t="shared" si="4"/>
        <v>36446</v>
      </c>
      <c r="L289" s="7"/>
    </row>
    <row r="290" spans="1:12">
      <c r="A290" s="8" t="s">
        <v>64</v>
      </c>
      <c r="B290" s="8" t="s">
        <v>93</v>
      </c>
      <c r="C290" s="6">
        <v>92</v>
      </c>
      <c r="D290" s="6">
        <v>96</v>
      </c>
      <c r="E290" s="6">
        <v>93</v>
      </c>
      <c r="F290" s="6">
        <v>20</v>
      </c>
      <c r="G290" s="6">
        <v>111</v>
      </c>
      <c r="H290" s="6">
        <v>11</v>
      </c>
      <c r="I290" s="6">
        <v>10</v>
      </c>
      <c r="J290" s="6">
        <v>12</v>
      </c>
      <c r="K290" s="6">
        <f t="shared" si="4"/>
        <v>445</v>
      </c>
      <c r="L290" s="7"/>
    </row>
    <row r="291" spans="1:12">
      <c r="A291" s="8" t="s">
        <v>63</v>
      </c>
      <c r="B291" s="8" t="s">
        <v>93</v>
      </c>
      <c r="C291" s="6">
        <v>117</v>
      </c>
      <c r="D291" s="6">
        <v>81</v>
      </c>
      <c r="E291" s="6">
        <v>113</v>
      </c>
      <c r="F291" s="6">
        <v>31</v>
      </c>
      <c r="G291" s="6">
        <v>135</v>
      </c>
      <c r="H291" s="6">
        <v>0</v>
      </c>
      <c r="I291" s="6">
        <v>6</v>
      </c>
      <c r="J291" s="6">
        <v>3</v>
      </c>
      <c r="K291" s="6">
        <f t="shared" si="4"/>
        <v>486</v>
      </c>
      <c r="L291" s="7"/>
    </row>
    <row r="292" spans="1:12">
      <c r="A292" s="8" t="s">
        <v>62</v>
      </c>
      <c r="B292" s="8" t="s">
        <v>93</v>
      </c>
      <c r="C292" s="6">
        <v>3313</v>
      </c>
      <c r="D292" s="6">
        <v>2588</v>
      </c>
      <c r="E292" s="6">
        <v>1600</v>
      </c>
      <c r="F292" s="6">
        <v>716</v>
      </c>
      <c r="G292" s="6">
        <v>1310</v>
      </c>
      <c r="H292" s="6">
        <v>226</v>
      </c>
      <c r="I292" s="6">
        <v>222</v>
      </c>
      <c r="J292" s="6">
        <v>464</v>
      </c>
      <c r="K292" s="6">
        <f t="shared" si="4"/>
        <v>10439</v>
      </c>
      <c r="L292" s="7"/>
    </row>
    <row r="293" spans="1:12">
      <c r="A293" s="8" t="s">
        <v>61</v>
      </c>
      <c r="B293" s="8" t="s">
        <v>93</v>
      </c>
      <c r="C293" s="6">
        <v>0</v>
      </c>
      <c r="D293" s="6">
        <v>8</v>
      </c>
      <c r="E293" s="6">
        <v>6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f t="shared" si="4"/>
        <v>14</v>
      </c>
      <c r="L293" s="7"/>
    </row>
    <row r="294" spans="1:12">
      <c r="A294" s="8" t="s">
        <v>60</v>
      </c>
      <c r="B294" s="8" t="s">
        <v>93</v>
      </c>
      <c r="C294" s="6">
        <v>124</v>
      </c>
      <c r="D294" s="6">
        <v>1807</v>
      </c>
      <c r="E294" s="6">
        <v>221</v>
      </c>
      <c r="F294" s="6">
        <v>48</v>
      </c>
      <c r="G294" s="6">
        <v>324</v>
      </c>
      <c r="H294" s="6">
        <v>38</v>
      </c>
      <c r="I294" s="6">
        <v>5</v>
      </c>
      <c r="J294" s="6">
        <v>15</v>
      </c>
      <c r="K294" s="6">
        <f t="shared" si="4"/>
        <v>2582</v>
      </c>
      <c r="L294" s="7"/>
    </row>
    <row r="295" spans="1:12">
      <c r="A295" s="8" t="s">
        <v>59</v>
      </c>
      <c r="B295" s="8" t="s">
        <v>93</v>
      </c>
      <c r="C295" s="6">
        <v>241</v>
      </c>
      <c r="D295" s="6">
        <v>221</v>
      </c>
      <c r="E295" s="6">
        <v>595</v>
      </c>
      <c r="F295" s="6">
        <v>221</v>
      </c>
      <c r="G295" s="6">
        <v>233</v>
      </c>
      <c r="H295" s="6">
        <v>37</v>
      </c>
      <c r="I295" s="6">
        <v>8</v>
      </c>
      <c r="J295" s="6">
        <v>24</v>
      </c>
      <c r="K295" s="6">
        <f t="shared" si="4"/>
        <v>1580</v>
      </c>
      <c r="L295" s="7"/>
    </row>
    <row r="296" spans="1:12">
      <c r="A296" s="8" t="s">
        <v>58</v>
      </c>
      <c r="B296" s="8" t="s">
        <v>93</v>
      </c>
      <c r="C296" s="6">
        <v>130</v>
      </c>
      <c r="D296" s="6">
        <v>80</v>
      </c>
      <c r="E296" s="6">
        <v>32</v>
      </c>
      <c r="F296" s="6">
        <v>15</v>
      </c>
      <c r="G296" s="6">
        <v>73</v>
      </c>
      <c r="H296" s="6">
        <v>0</v>
      </c>
      <c r="I296" s="6">
        <v>5</v>
      </c>
      <c r="J296" s="6">
        <v>6</v>
      </c>
      <c r="K296" s="6">
        <f t="shared" si="4"/>
        <v>341</v>
      </c>
      <c r="L296" s="7"/>
    </row>
    <row r="297" spans="1:12">
      <c r="A297" s="8" t="s">
        <v>57</v>
      </c>
      <c r="B297" s="8" t="s">
        <v>93</v>
      </c>
      <c r="C297" s="6">
        <v>402</v>
      </c>
      <c r="D297" s="6">
        <v>1734</v>
      </c>
      <c r="E297" s="6">
        <v>737</v>
      </c>
      <c r="F297" s="6">
        <v>74</v>
      </c>
      <c r="G297" s="6">
        <v>926</v>
      </c>
      <c r="H297" s="6">
        <v>28</v>
      </c>
      <c r="I297" s="6">
        <v>52</v>
      </c>
      <c r="J297" s="6">
        <v>40</v>
      </c>
      <c r="K297" s="6">
        <f t="shared" si="4"/>
        <v>3993</v>
      </c>
      <c r="L297" s="7"/>
    </row>
    <row r="298" spans="1:12">
      <c r="A298" s="8" t="s">
        <v>56</v>
      </c>
      <c r="B298" s="8" t="s">
        <v>93</v>
      </c>
      <c r="C298" s="6">
        <v>182</v>
      </c>
      <c r="D298" s="6">
        <v>233</v>
      </c>
      <c r="E298" s="6">
        <v>152</v>
      </c>
      <c r="F298" s="6">
        <v>40</v>
      </c>
      <c r="G298" s="6">
        <v>303</v>
      </c>
      <c r="H298" s="6">
        <v>3</v>
      </c>
      <c r="I298" s="6">
        <v>52</v>
      </c>
      <c r="J298" s="6">
        <v>42</v>
      </c>
      <c r="K298" s="6">
        <f t="shared" si="4"/>
        <v>1007</v>
      </c>
      <c r="L298" s="7"/>
    </row>
    <row r="299" spans="1:12">
      <c r="A299" s="8" t="s">
        <v>55</v>
      </c>
      <c r="B299" s="8" t="s">
        <v>93</v>
      </c>
      <c r="C299" s="6">
        <v>1194</v>
      </c>
      <c r="D299" s="6">
        <v>393</v>
      </c>
      <c r="E299" s="6">
        <v>357</v>
      </c>
      <c r="F299" s="6">
        <v>174</v>
      </c>
      <c r="G299" s="6">
        <v>432</v>
      </c>
      <c r="H299" s="6">
        <v>38</v>
      </c>
      <c r="I299" s="6">
        <v>0</v>
      </c>
      <c r="J299" s="6">
        <v>123</v>
      </c>
      <c r="K299" s="6">
        <f t="shared" si="4"/>
        <v>2711</v>
      </c>
      <c r="L299" s="7"/>
    </row>
    <row r="300" spans="1:12">
      <c r="A300" s="8" t="s">
        <v>54</v>
      </c>
      <c r="B300" s="8" t="s">
        <v>93</v>
      </c>
      <c r="C300" s="6">
        <v>1790</v>
      </c>
      <c r="D300" s="6">
        <v>10018</v>
      </c>
      <c r="E300" s="6">
        <v>3027</v>
      </c>
      <c r="F300" s="6">
        <v>467</v>
      </c>
      <c r="G300" s="6">
        <v>2994</v>
      </c>
      <c r="H300" s="6">
        <v>11</v>
      </c>
      <c r="I300" s="6">
        <v>20</v>
      </c>
      <c r="J300" s="6">
        <v>64</v>
      </c>
      <c r="K300" s="6">
        <f t="shared" si="4"/>
        <v>18391</v>
      </c>
      <c r="L300" s="7"/>
    </row>
    <row r="301" spans="1:12">
      <c r="A301" s="8" t="s">
        <v>53</v>
      </c>
      <c r="B301" s="8" t="s">
        <v>93</v>
      </c>
      <c r="C301" s="6">
        <v>39548</v>
      </c>
      <c r="D301" s="6">
        <v>26082</v>
      </c>
      <c r="E301" s="6">
        <v>35226</v>
      </c>
      <c r="F301" s="6">
        <v>6288</v>
      </c>
      <c r="G301" s="6">
        <v>33310</v>
      </c>
      <c r="H301" s="6">
        <v>1469</v>
      </c>
      <c r="I301" s="6">
        <v>726</v>
      </c>
      <c r="J301" s="6">
        <v>1994</v>
      </c>
      <c r="K301" s="6">
        <f t="shared" ref="K301:K324" si="5">SUM(C301:J301)</f>
        <v>144643</v>
      </c>
      <c r="L301" s="7"/>
    </row>
    <row r="302" spans="1:12">
      <c r="A302" s="8" t="s">
        <v>52</v>
      </c>
      <c r="B302" s="8" t="s">
        <v>93</v>
      </c>
      <c r="C302" s="6">
        <v>611</v>
      </c>
      <c r="D302" s="6">
        <v>735</v>
      </c>
      <c r="E302" s="6">
        <v>388</v>
      </c>
      <c r="F302" s="6">
        <v>208</v>
      </c>
      <c r="G302" s="6">
        <v>609</v>
      </c>
      <c r="H302" s="6">
        <v>30</v>
      </c>
      <c r="I302" s="6">
        <v>49</v>
      </c>
      <c r="J302" s="6">
        <v>47</v>
      </c>
      <c r="K302" s="6">
        <f t="shared" si="5"/>
        <v>2677</v>
      </c>
      <c r="L302" s="7"/>
    </row>
    <row r="303" spans="1:12">
      <c r="A303" s="8" t="s">
        <v>51</v>
      </c>
      <c r="B303" s="8" t="s">
        <v>93</v>
      </c>
      <c r="C303" s="6">
        <v>153</v>
      </c>
      <c r="D303" s="6">
        <v>312</v>
      </c>
      <c r="E303" s="6">
        <v>125</v>
      </c>
      <c r="F303" s="6">
        <v>61</v>
      </c>
      <c r="G303" s="6">
        <v>132</v>
      </c>
      <c r="H303" s="6">
        <v>18</v>
      </c>
      <c r="I303" s="6">
        <v>7</v>
      </c>
      <c r="J303" s="6">
        <v>7</v>
      </c>
      <c r="K303" s="6">
        <f t="shared" si="5"/>
        <v>815</v>
      </c>
      <c r="L303" s="7"/>
    </row>
    <row r="304" spans="1:12">
      <c r="A304" s="8" t="s">
        <v>50</v>
      </c>
      <c r="B304" s="8" t="s">
        <v>93</v>
      </c>
      <c r="C304" s="6">
        <v>89</v>
      </c>
      <c r="D304" s="6">
        <v>75</v>
      </c>
      <c r="E304" s="6">
        <v>35</v>
      </c>
      <c r="F304" s="6">
        <v>10</v>
      </c>
      <c r="G304" s="6">
        <v>30</v>
      </c>
      <c r="H304" s="6">
        <v>0</v>
      </c>
      <c r="I304" s="6">
        <v>5</v>
      </c>
      <c r="J304" s="6">
        <v>9</v>
      </c>
      <c r="K304" s="6">
        <f t="shared" si="5"/>
        <v>253</v>
      </c>
      <c r="L304" s="7"/>
    </row>
    <row r="305" spans="1:12">
      <c r="A305" s="8" t="s">
        <v>49</v>
      </c>
      <c r="B305" s="8" t="s">
        <v>93</v>
      </c>
      <c r="C305" s="6">
        <v>58</v>
      </c>
      <c r="D305" s="6">
        <v>76</v>
      </c>
      <c r="E305" s="6">
        <v>175</v>
      </c>
      <c r="F305" s="6">
        <v>61</v>
      </c>
      <c r="G305" s="6">
        <v>71</v>
      </c>
      <c r="H305" s="6">
        <v>0</v>
      </c>
      <c r="I305" s="6">
        <v>23</v>
      </c>
      <c r="J305" s="6">
        <v>0</v>
      </c>
      <c r="K305" s="6">
        <f t="shared" si="5"/>
        <v>464</v>
      </c>
      <c r="L305" s="7"/>
    </row>
    <row r="306" spans="1:12">
      <c r="A306" s="8" t="s">
        <v>48</v>
      </c>
      <c r="B306" s="8" t="s">
        <v>93</v>
      </c>
      <c r="C306" s="6">
        <v>38</v>
      </c>
      <c r="D306" s="6">
        <v>38</v>
      </c>
      <c r="E306" s="6">
        <v>26</v>
      </c>
      <c r="F306" s="6">
        <v>0</v>
      </c>
      <c r="G306" s="6">
        <v>46</v>
      </c>
      <c r="H306" s="6">
        <v>5</v>
      </c>
      <c r="I306" s="6">
        <v>0</v>
      </c>
      <c r="J306" s="6">
        <v>3</v>
      </c>
      <c r="K306" s="6">
        <f t="shared" si="5"/>
        <v>156</v>
      </c>
      <c r="L306" s="7"/>
    </row>
    <row r="307" spans="1:12">
      <c r="A307" s="8" t="s">
        <v>47</v>
      </c>
      <c r="B307" s="8" t="s">
        <v>93</v>
      </c>
      <c r="C307" s="6">
        <v>386</v>
      </c>
      <c r="D307" s="6">
        <v>320</v>
      </c>
      <c r="E307" s="6">
        <v>312</v>
      </c>
      <c r="F307" s="6">
        <v>167</v>
      </c>
      <c r="G307" s="6">
        <v>268</v>
      </c>
      <c r="H307" s="6">
        <v>20</v>
      </c>
      <c r="I307" s="6">
        <v>18</v>
      </c>
      <c r="J307" s="6">
        <v>35</v>
      </c>
      <c r="K307" s="6">
        <f t="shared" si="5"/>
        <v>1526</v>
      </c>
      <c r="L307" s="7"/>
    </row>
    <row r="308" spans="1:12">
      <c r="A308" s="8" t="s">
        <v>46</v>
      </c>
      <c r="B308" s="8" t="s">
        <v>93</v>
      </c>
      <c r="C308" s="6">
        <v>13</v>
      </c>
      <c r="D308" s="6">
        <v>4</v>
      </c>
      <c r="E308" s="6">
        <v>0</v>
      </c>
      <c r="F308" s="6">
        <v>0</v>
      </c>
      <c r="G308" s="6">
        <v>4</v>
      </c>
      <c r="H308" s="6">
        <v>0</v>
      </c>
      <c r="I308" s="6">
        <v>0</v>
      </c>
      <c r="J308" s="6">
        <v>0</v>
      </c>
      <c r="K308" s="6">
        <f t="shared" si="5"/>
        <v>21</v>
      </c>
      <c r="L308" s="7"/>
    </row>
    <row r="309" spans="1:12">
      <c r="A309" s="8" t="s">
        <v>45</v>
      </c>
      <c r="B309" s="8" t="s">
        <v>93</v>
      </c>
      <c r="C309" s="6">
        <v>64</v>
      </c>
      <c r="D309" s="6">
        <v>339</v>
      </c>
      <c r="E309" s="6">
        <v>93</v>
      </c>
      <c r="F309" s="6">
        <v>33</v>
      </c>
      <c r="G309" s="6">
        <v>166</v>
      </c>
      <c r="H309" s="6">
        <v>39</v>
      </c>
      <c r="I309" s="6">
        <v>0</v>
      </c>
      <c r="J309" s="6">
        <v>22</v>
      </c>
      <c r="K309" s="6">
        <f t="shared" si="5"/>
        <v>756</v>
      </c>
      <c r="L309" s="7"/>
    </row>
    <row r="310" spans="1:12">
      <c r="A310" s="8" t="s">
        <v>44</v>
      </c>
      <c r="B310" s="8" t="s">
        <v>93</v>
      </c>
      <c r="C310" s="6">
        <v>0</v>
      </c>
      <c r="D310" s="6">
        <v>107</v>
      </c>
      <c r="E310" s="6">
        <v>14</v>
      </c>
      <c r="F310" s="6">
        <v>11</v>
      </c>
      <c r="G310" s="6">
        <v>35</v>
      </c>
      <c r="H310" s="6">
        <v>3</v>
      </c>
      <c r="I310" s="6">
        <v>0</v>
      </c>
      <c r="J310" s="6">
        <v>0</v>
      </c>
      <c r="K310" s="6">
        <f t="shared" si="5"/>
        <v>170</v>
      </c>
      <c r="L310" s="7"/>
    </row>
    <row r="311" spans="1:12">
      <c r="A311" s="8" t="s">
        <v>43</v>
      </c>
      <c r="B311" s="8" t="s">
        <v>93</v>
      </c>
      <c r="C311" s="6">
        <v>76</v>
      </c>
      <c r="D311" s="6">
        <v>81</v>
      </c>
      <c r="E311" s="6">
        <v>96</v>
      </c>
      <c r="F311" s="6">
        <v>48</v>
      </c>
      <c r="G311" s="6">
        <v>84</v>
      </c>
      <c r="H311" s="6">
        <v>0</v>
      </c>
      <c r="I311" s="6">
        <v>4</v>
      </c>
      <c r="J311" s="6">
        <v>5</v>
      </c>
      <c r="K311" s="6">
        <f t="shared" si="5"/>
        <v>394</v>
      </c>
      <c r="L311" s="7"/>
    </row>
    <row r="312" spans="1:12">
      <c r="A312" s="8" t="s">
        <v>42</v>
      </c>
      <c r="B312" s="8" t="s">
        <v>93</v>
      </c>
      <c r="C312" s="6">
        <v>610</v>
      </c>
      <c r="D312" s="6">
        <v>675</v>
      </c>
      <c r="E312" s="6">
        <v>481</v>
      </c>
      <c r="F312" s="6">
        <v>241</v>
      </c>
      <c r="G312" s="6">
        <v>361</v>
      </c>
      <c r="H312" s="6">
        <v>40</v>
      </c>
      <c r="I312" s="6">
        <v>52</v>
      </c>
      <c r="J312" s="6">
        <v>87</v>
      </c>
      <c r="K312" s="6">
        <f t="shared" si="5"/>
        <v>2547</v>
      </c>
      <c r="L312" s="7"/>
    </row>
    <row r="313" spans="1:12">
      <c r="A313" s="8" t="s">
        <v>41</v>
      </c>
      <c r="B313" s="8" t="s">
        <v>93</v>
      </c>
      <c r="C313" s="6">
        <v>422</v>
      </c>
      <c r="D313" s="6">
        <v>340</v>
      </c>
      <c r="E313" s="6">
        <v>242</v>
      </c>
      <c r="F313" s="6">
        <v>103</v>
      </c>
      <c r="G313" s="6">
        <v>229</v>
      </c>
      <c r="H313" s="6">
        <v>24</v>
      </c>
      <c r="I313" s="6">
        <v>58</v>
      </c>
      <c r="J313" s="6">
        <v>73</v>
      </c>
      <c r="K313" s="6">
        <f t="shared" si="5"/>
        <v>1491</v>
      </c>
      <c r="L313" s="7"/>
    </row>
    <row r="314" spans="1:12">
      <c r="A314" s="8" t="s">
        <v>40</v>
      </c>
      <c r="B314" s="8" t="s">
        <v>93</v>
      </c>
      <c r="C314" s="6">
        <v>424</v>
      </c>
      <c r="D314" s="6">
        <v>430</v>
      </c>
      <c r="E314" s="6">
        <v>280</v>
      </c>
      <c r="F314" s="6">
        <v>108</v>
      </c>
      <c r="G314" s="6">
        <v>1457</v>
      </c>
      <c r="H314" s="6">
        <v>6</v>
      </c>
      <c r="I314" s="6">
        <v>40</v>
      </c>
      <c r="J314" s="6">
        <v>55</v>
      </c>
      <c r="K314" s="6">
        <f t="shared" si="5"/>
        <v>2800</v>
      </c>
      <c r="L314" s="7"/>
    </row>
    <row r="315" spans="1:12">
      <c r="A315" s="8" t="s">
        <v>39</v>
      </c>
      <c r="B315" s="8" t="s">
        <v>93</v>
      </c>
      <c r="C315" s="6">
        <v>4410</v>
      </c>
      <c r="D315" s="6">
        <v>4351</v>
      </c>
      <c r="E315" s="6">
        <v>4345</v>
      </c>
      <c r="F315" s="6">
        <v>964</v>
      </c>
      <c r="G315" s="6">
        <v>6379</v>
      </c>
      <c r="H315" s="6">
        <v>178</v>
      </c>
      <c r="I315" s="6">
        <v>430</v>
      </c>
      <c r="J315" s="6">
        <v>486</v>
      </c>
      <c r="K315" s="6">
        <f t="shared" si="5"/>
        <v>21543</v>
      </c>
      <c r="L315" s="7"/>
    </row>
    <row r="316" spans="1:12">
      <c r="A316" s="8" t="s">
        <v>38</v>
      </c>
      <c r="B316" s="8" t="s">
        <v>93</v>
      </c>
      <c r="C316" s="6">
        <v>120</v>
      </c>
      <c r="D316" s="6">
        <v>118</v>
      </c>
      <c r="E316" s="6">
        <v>95</v>
      </c>
      <c r="F316" s="6">
        <v>17</v>
      </c>
      <c r="G316" s="6">
        <v>118</v>
      </c>
      <c r="H316" s="6">
        <v>6</v>
      </c>
      <c r="I316" s="6">
        <v>17</v>
      </c>
      <c r="J316" s="6">
        <v>17</v>
      </c>
      <c r="K316" s="6">
        <f t="shared" si="5"/>
        <v>508</v>
      </c>
      <c r="L316" s="7"/>
    </row>
    <row r="317" spans="1:12">
      <c r="A317" s="8" t="s">
        <v>37</v>
      </c>
      <c r="B317" s="8" t="s">
        <v>374</v>
      </c>
      <c r="C317" s="6">
        <v>20752</v>
      </c>
      <c r="D317" s="6">
        <v>17626</v>
      </c>
      <c r="E317" s="6">
        <v>13155</v>
      </c>
      <c r="F317" s="6">
        <v>4341</v>
      </c>
      <c r="G317" s="6">
        <v>6778</v>
      </c>
      <c r="H317" s="6">
        <v>1136</v>
      </c>
      <c r="I317" s="6">
        <v>623</v>
      </c>
      <c r="J317" s="6">
        <v>1334</v>
      </c>
      <c r="K317" s="6">
        <f t="shared" si="5"/>
        <v>65745</v>
      </c>
      <c r="L317" s="7"/>
    </row>
    <row r="318" spans="1:12">
      <c r="A318" s="8" t="s">
        <v>36</v>
      </c>
      <c r="B318" s="8" t="s">
        <v>374</v>
      </c>
      <c r="C318" s="6">
        <v>838</v>
      </c>
      <c r="D318" s="6">
        <v>837</v>
      </c>
      <c r="E318" s="6">
        <v>498</v>
      </c>
      <c r="F318" s="6">
        <v>150</v>
      </c>
      <c r="G318" s="6">
        <v>1926</v>
      </c>
      <c r="H318" s="6">
        <v>30</v>
      </c>
      <c r="I318" s="6">
        <v>29</v>
      </c>
      <c r="J318" s="6">
        <v>81</v>
      </c>
      <c r="K318" s="6">
        <f t="shared" si="5"/>
        <v>4389</v>
      </c>
      <c r="L318" s="7"/>
    </row>
    <row r="319" spans="1:12">
      <c r="A319" s="8" t="s">
        <v>35</v>
      </c>
      <c r="B319" s="8" t="s">
        <v>374</v>
      </c>
      <c r="C319" s="6">
        <v>8886</v>
      </c>
      <c r="D319" s="6">
        <v>6517</v>
      </c>
      <c r="E319" s="6">
        <v>4013</v>
      </c>
      <c r="F319" s="6">
        <v>1524</v>
      </c>
      <c r="G319" s="6">
        <v>3759</v>
      </c>
      <c r="H319" s="6">
        <v>421</v>
      </c>
      <c r="I319" s="6">
        <v>468</v>
      </c>
      <c r="J319" s="6">
        <v>711</v>
      </c>
      <c r="K319" s="6">
        <f t="shared" si="5"/>
        <v>26299</v>
      </c>
      <c r="L319" s="7"/>
    </row>
    <row r="320" spans="1:12">
      <c r="A320" s="8" t="s">
        <v>34</v>
      </c>
      <c r="B320" s="8" t="s">
        <v>374</v>
      </c>
      <c r="C320" s="6">
        <v>12665</v>
      </c>
      <c r="D320" s="6">
        <v>14611</v>
      </c>
      <c r="E320" s="6">
        <v>10391</v>
      </c>
      <c r="F320" s="6">
        <v>3907</v>
      </c>
      <c r="G320" s="6">
        <v>12359</v>
      </c>
      <c r="H320" s="6">
        <v>732</v>
      </c>
      <c r="I320" s="6">
        <v>933</v>
      </c>
      <c r="J320" s="6">
        <v>1423</v>
      </c>
      <c r="K320" s="6">
        <f t="shared" si="5"/>
        <v>57021</v>
      </c>
      <c r="L320" s="7"/>
    </row>
    <row r="321" spans="1:12">
      <c r="A321" s="8" t="s">
        <v>33</v>
      </c>
      <c r="B321" s="8" t="s">
        <v>374</v>
      </c>
      <c r="C321" s="6">
        <v>8327</v>
      </c>
      <c r="D321" s="6">
        <v>8071</v>
      </c>
      <c r="E321" s="6">
        <v>5203</v>
      </c>
      <c r="F321" s="6">
        <v>1202</v>
      </c>
      <c r="G321" s="6">
        <v>2925</v>
      </c>
      <c r="H321" s="6">
        <v>347</v>
      </c>
      <c r="I321" s="6">
        <v>144</v>
      </c>
      <c r="J321" s="6">
        <v>493</v>
      </c>
      <c r="K321" s="6">
        <f t="shared" si="5"/>
        <v>26712</v>
      </c>
      <c r="L321" s="7"/>
    </row>
    <row r="322" spans="1:12">
      <c r="A322" s="8" t="s">
        <v>32</v>
      </c>
      <c r="B322" s="8" t="s">
        <v>374</v>
      </c>
      <c r="C322" s="6">
        <v>293</v>
      </c>
      <c r="D322" s="6">
        <v>195</v>
      </c>
      <c r="E322" s="6">
        <v>201</v>
      </c>
      <c r="F322" s="6">
        <v>46</v>
      </c>
      <c r="G322" s="6">
        <v>127</v>
      </c>
      <c r="H322" s="6">
        <v>0</v>
      </c>
      <c r="I322" s="6">
        <v>16</v>
      </c>
      <c r="J322" s="6">
        <v>31</v>
      </c>
      <c r="K322" s="6">
        <f t="shared" si="5"/>
        <v>909</v>
      </c>
      <c r="L322" s="7"/>
    </row>
    <row r="323" spans="1:12">
      <c r="A323" s="8" t="s">
        <v>31</v>
      </c>
      <c r="B323" s="8" t="s">
        <v>374</v>
      </c>
      <c r="C323" s="6">
        <v>163</v>
      </c>
      <c r="D323" s="6">
        <v>289</v>
      </c>
      <c r="E323" s="6">
        <v>112</v>
      </c>
      <c r="F323" s="6">
        <v>7</v>
      </c>
      <c r="G323" s="6">
        <v>182</v>
      </c>
      <c r="H323" s="6">
        <v>6</v>
      </c>
      <c r="I323" s="6">
        <v>4</v>
      </c>
      <c r="J323" s="6">
        <v>20</v>
      </c>
      <c r="K323" s="6">
        <f t="shared" si="5"/>
        <v>783</v>
      </c>
      <c r="L323" s="7"/>
    </row>
    <row r="324" spans="1:12" s="1" customFormat="1">
      <c r="A324" s="8" t="s">
        <v>30</v>
      </c>
      <c r="B324" s="8" t="s">
        <v>374</v>
      </c>
      <c r="C324" s="6">
        <v>511308</v>
      </c>
      <c r="D324" s="6">
        <v>378707</v>
      </c>
      <c r="E324" s="6">
        <v>354167</v>
      </c>
      <c r="F324" s="6">
        <v>87581</v>
      </c>
      <c r="G324" s="6">
        <v>176362</v>
      </c>
      <c r="H324" s="6">
        <v>30957</v>
      </c>
      <c r="I324" s="6">
        <v>23332</v>
      </c>
      <c r="J324" s="6">
        <v>20843</v>
      </c>
      <c r="K324" s="6">
        <f t="shared" si="5"/>
        <v>1583257</v>
      </c>
      <c r="L324" s="12"/>
    </row>
    <row r="325" spans="1:12">
      <c r="A325" s="9"/>
      <c r="B325" s="9"/>
      <c r="C325" s="21"/>
      <c r="D325" s="21"/>
      <c r="E325" s="21"/>
      <c r="F325" s="21"/>
      <c r="G325" s="21"/>
      <c r="H325" s="21"/>
      <c r="I325" s="21"/>
      <c r="J325" s="21"/>
      <c r="K325" s="21"/>
      <c r="L325" s="21"/>
    </row>
    <row r="326" spans="1:12">
      <c r="A326" s="10" t="s">
        <v>29</v>
      </c>
      <c r="B326" s="10"/>
      <c r="C326" s="10"/>
      <c r="D326" s="2"/>
      <c r="E326" s="2"/>
      <c r="F326" s="2"/>
      <c r="G326" s="2"/>
      <c r="H326" s="2"/>
      <c r="I326" s="2"/>
    </row>
  </sheetData>
  <printOptions gridLines="1"/>
  <pageMargins left="0.14000000000000001" right="0.12" top="0.28999999999999998" bottom="0.22" header="0.22" footer="0.18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Props1.xml><?xml version="1.0" encoding="utf-8"?>
<ds:datastoreItem xmlns:ds="http://schemas.openxmlformats.org/officeDocument/2006/customXml" ds:itemID="{0B469C18-C2F7-4FA1-883F-A4315F3E0531}"/>
</file>

<file path=customXml/itemProps2.xml><?xml version="1.0" encoding="utf-8"?>
<ds:datastoreItem xmlns:ds="http://schemas.openxmlformats.org/officeDocument/2006/customXml" ds:itemID="{8274E8A9-AE27-4B7C-8774-50A522F36537}"/>
</file>

<file path=customXml/itemProps3.xml><?xml version="1.0" encoding="utf-8"?>
<ds:datastoreItem xmlns:ds="http://schemas.openxmlformats.org/officeDocument/2006/customXml" ds:itemID="{4CCA5786-4C0D-44DD-AF6F-C8B7BE570E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Population</vt:lpstr>
      <vt:lpstr>Generation</vt:lpstr>
      <vt:lpstr>Cultural Diversity</vt:lpstr>
      <vt:lpstr>'Cultural Diversity'!Print_Area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2024-08-08T23:36:05Z</dcterms:created>
  <dcterms:modified xsi:type="dcterms:W3CDTF">2024-08-16T02:12:53Z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