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"/>
    </mc:Choice>
  </mc:AlternateContent>
  <xr:revisionPtr revIDLastSave="68" documentId="8_{47C33D07-2D9F-4C08-B681-2A49BF752782}" xr6:coauthVersionLast="47" xr6:coauthVersionMax="47" xr10:uidLastSave="{7A30A3B4-C73C-47CC-9721-C4B61751E853}"/>
  <bookViews>
    <workbookView xWindow="-28920" yWindow="-120" windowWidth="29040" windowHeight="15990" xr2:uid="{87824106-19E4-4FE7-8862-3699BC282200}"/>
  </bookViews>
  <sheets>
    <sheet name="Summary" sheetId="3" r:id="rId1"/>
    <sheet name="Brisbane" sheetId="1" r:id="rId2"/>
    <sheet name="Melbourne" sheetId="2" r:id="rId3"/>
    <sheet name="Sydne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4" l="1"/>
  <c r="D7" i="4"/>
  <c r="D8" i="4"/>
  <c r="D9" i="4"/>
  <c r="D10" i="4"/>
  <c r="D6" i="2"/>
  <c r="D7" i="2"/>
  <c r="D8" i="2"/>
  <c r="D9" i="2"/>
  <c r="D10" i="2"/>
  <c r="D6" i="1"/>
  <c r="D7" i="1"/>
  <c r="D8" i="1"/>
  <c r="D9" i="1"/>
  <c r="D10" i="1"/>
  <c r="D6" i="3"/>
  <c r="D7" i="3"/>
  <c r="D8" i="3"/>
  <c r="D9" i="3"/>
  <c r="D10" i="3"/>
  <c r="D5" i="1"/>
  <c r="D5" i="2"/>
  <c r="D5" i="4"/>
  <c r="D5" i="3"/>
  <c r="C10" i="4"/>
  <c r="B10" i="4"/>
  <c r="B6" i="3"/>
  <c r="C6" i="3"/>
  <c r="B7" i="3"/>
  <c r="C7" i="3"/>
  <c r="B8" i="3"/>
  <c r="C8" i="3"/>
  <c r="B9" i="3"/>
  <c r="C9" i="3"/>
  <c r="C5" i="3"/>
  <c r="C10" i="3" s="1"/>
  <c r="B5" i="3"/>
  <c r="B10" i="3" s="1"/>
  <c r="C10" i="2"/>
  <c r="B10" i="2"/>
  <c r="B10" i="1"/>
  <c r="C10" i="1"/>
</calcChain>
</file>

<file path=xl/sharedStrings.xml><?xml version="1.0" encoding="utf-8"?>
<sst xmlns="http://schemas.openxmlformats.org/spreadsheetml/2006/main" count="52" uniqueCount="16">
  <si>
    <t>Sojourn Travel Pty Ltd</t>
  </si>
  <si>
    <t>Number of Travellers by Continent</t>
  </si>
  <si>
    <t>Continent</t>
  </si>
  <si>
    <t>Europe</t>
  </si>
  <si>
    <t>Asia</t>
  </si>
  <si>
    <t>Africa</t>
  </si>
  <si>
    <t>South America</t>
  </si>
  <si>
    <t>Australia</t>
  </si>
  <si>
    <t>Last
Year</t>
  </si>
  <si>
    <t>This
Year</t>
  </si>
  <si>
    <t>Brisbane Office</t>
  </si>
  <si>
    <t>Total</t>
  </si>
  <si>
    <t>Melbourne Office</t>
  </si>
  <si>
    <t>All Office Total</t>
  </si>
  <si>
    <t>Sydney Office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</si>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</sst>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E3A6-21D8-4528-804A-6BB45097B05B}">
  <dimension ref="A1:D10"/>
  <sheetViews>
    <sheetView tabSelected="1" zoomScale="235" zoomScaleNormal="235" workbookViewId="0">
      <selection sqref="A1:D1"/>
    </sheetView>
  </sheetViews>
  <sheetFormatPr defaultRowHeight="15" x14ac:dyDescent="0.25"/>
  <cols>
    <col min="1" max="4" width="15" customWidth="1"/>
  </cols>
  <sheetData>
    <row r="1" spans="1:4" x14ac:dyDescent="0.25">
      <c r="A1" s="1" t="s">
        <v>0</v>
      </c>
      <c r="B1" s="1"/>
      <c r="C1" s="1"/>
      <c r="D1" s="1"/>
    </row>
    <row r="2" spans="1:4" x14ac:dyDescent="0.25">
      <c r="A2" s="1" t="s">
        <v>1</v>
      </c>
      <c r="B2" s="1"/>
      <c r="C2" s="1"/>
      <c r="D2" s="1"/>
    </row>
    <row r="3" spans="1:4" x14ac:dyDescent="0.25">
      <c r="A3" s="1" t="s">
        <v>13</v>
      </c>
      <c r="B3" s="1"/>
      <c r="C3" s="1"/>
      <c r="D3" s="1"/>
    </row>
    <row r="4" spans="1:4" ht="30" x14ac:dyDescent="0.25">
      <c r="A4" s="2" t="s">
        <v>2</v>
      </c>
      <c r="B4" s="4" t="s">
        <v>8</v>
      </c>
      <c r="C4" s="4" t="s">
        <v>9</v>
      </c>
      <c r="D4" s="3" t="s">
        <v>15</v>
      </c>
    </row>
    <row r="5" spans="1:4" x14ac:dyDescent="0.25">
      <c r="A5" t="s">
        <v>3</v>
      </c>
      <c r="B5">
        <f>Brisbane!B5+Melbourne!B5</f>
        <v>8474</v>
      </c>
      <c r="C5">
        <f>Brisbane!C5+Melbourne!C5</f>
        <v>10106</v>
      </c>
      <c r="D5">
        <f>C5-B5</f>
        <v>1632</v>
      </c>
    </row>
    <row r="6" spans="1:4" x14ac:dyDescent="0.25">
      <c r="A6" t="s">
        <v>4</v>
      </c>
      <c r="B6">
        <f>Brisbane!B6+Melbourne!B6</f>
        <v>19580</v>
      </c>
      <c r="C6">
        <f>Brisbane!C6+Melbourne!C6</f>
        <v>21692</v>
      </c>
      <c r="D6">
        <f t="shared" ref="D6:D10" si="0">C6-B6</f>
        <v>2112</v>
      </c>
    </row>
    <row r="7" spans="1:4" x14ac:dyDescent="0.25">
      <c r="A7" t="s">
        <v>5</v>
      </c>
      <c r="B7">
        <f>Brisbane!B7+Melbourne!B7</f>
        <v>12219</v>
      </c>
      <c r="C7">
        <f>Brisbane!C7+Melbourne!C7</f>
        <v>11188</v>
      </c>
      <c r="D7">
        <f t="shared" si="0"/>
        <v>-1031</v>
      </c>
    </row>
    <row r="8" spans="1:4" x14ac:dyDescent="0.25">
      <c r="A8" t="s">
        <v>6</v>
      </c>
      <c r="B8">
        <f>Brisbane!B8+Melbourne!B8</f>
        <v>6987</v>
      </c>
      <c r="C8">
        <f>Brisbane!C8+Melbourne!C8</f>
        <v>7380</v>
      </c>
      <c r="D8">
        <f t="shared" si="0"/>
        <v>393</v>
      </c>
    </row>
    <row r="9" spans="1:4" x14ac:dyDescent="0.25">
      <c r="A9" t="s">
        <v>7</v>
      </c>
      <c r="B9">
        <f>Brisbane!B9+Melbourne!B9</f>
        <v>20406</v>
      </c>
      <c r="C9">
        <f>Brisbane!C9+Melbourne!C9</f>
        <v>19854</v>
      </c>
      <c r="D9">
        <f t="shared" si="0"/>
        <v>-552</v>
      </c>
    </row>
    <row r="10" spans="1:4" x14ac:dyDescent="0.25">
      <c r="A10" t="s">
        <v>11</v>
      </c>
      <c r="B10">
        <f>SUM(B5:B9)</f>
        <v>67666</v>
      </c>
      <c r="C10">
        <f>SUM(C5:C9)</f>
        <v>70220</v>
      </c>
      <c r="D10">
        <f t="shared" si="0"/>
        <v>2554</v>
      </c>
    </row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EDFF-4CE3-4B8A-90D0-2DC75D10AF36}">
  <dimension ref="A1:D10"/>
  <sheetViews>
    <sheetView zoomScale="235" zoomScaleNormal="235" workbookViewId="0">
      <selection activeCell="D4" sqref="D4"/>
    </sheetView>
  </sheetViews>
  <sheetFormatPr defaultRowHeight="15" x14ac:dyDescent="0.25"/>
  <cols>
    <col min="1" max="1" width="16.140625" customWidth="1"/>
    <col min="2" max="3" width="10.42578125" customWidth="1"/>
    <col min="4" max="4" width="12.140625" customWidth="1"/>
  </cols>
  <sheetData>
    <row r="1" spans="1:4" x14ac:dyDescent="0.25">
      <c r="A1" s="1" t="s">
        <v>0</v>
      </c>
      <c r="B1" s="1"/>
      <c r="C1" s="1"/>
      <c r="D1" s="1"/>
    </row>
    <row r="2" spans="1:4" x14ac:dyDescent="0.25">
      <c r="A2" s="1" t="s">
        <v>1</v>
      </c>
      <c r="B2" s="1"/>
      <c r="C2" s="1"/>
      <c r="D2" s="1"/>
    </row>
    <row r="3" spans="1:4" x14ac:dyDescent="0.25">
      <c r="A3" s="1" t="s">
        <v>10</v>
      </c>
      <c r="B3" s="1"/>
      <c r="C3" s="1"/>
      <c r="D3" s="1"/>
    </row>
    <row r="4" spans="1:4" ht="30.75" customHeight="1" x14ac:dyDescent="0.25">
      <c r="A4" s="2" t="s">
        <v>2</v>
      </c>
      <c r="B4" s="4" t="s">
        <v>8</v>
      </c>
      <c r="C4" s="4" t="s">
        <v>9</v>
      </c>
      <c r="D4" s="3" t="s">
        <v>15</v>
      </c>
    </row>
    <row r="5" spans="1:4" x14ac:dyDescent="0.25">
      <c r="A5" t="s">
        <v>3</v>
      </c>
      <c r="B5">
        <v>3898</v>
      </c>
      <c r="C5">
        <v>4576</v>
      </c>
      <c r="D5">
        <f>C5-B5</f>
        <v>678</v>
      </c>
    </row>
    <row r="6" spans="1:4" x14ac:dyDescent="0.25">
      <c r="A6" t="s">
        <v>4</v>
      </c>
      <c r="B6">
        <v>9346</v>
      </c>
      <c r="C6">
        <v>10234</v>
      </c>
      <c r="D6">
        <f t="shared" ref="D6:D10" si="0">C6-B6</f>
        <v>888</v>
      </c>
    </row>
    <row r="7" spans="1:4" x14ac:dyDescent="0.25">
      <c r="A7" t="s">
        <v>5</v>
      </c>
      <c r="B7">
        <v>6721</v>
      </c>
      <c r="C7">
        <v>5498</v>
      </c>
      <c r="D7">
        <f t="shared" si="0"/>
        <v>-1223</v>
      </c>
    </row>
    <row r="8" spans="1:4" x14ac:dyDescent="0.25">
      <c r="A8" t="s">
        <v>6</v>
      </c>
      <c r="B8">
        <v>3407</v>
      </c>
      <c r="C8">
        <v>3580</v>
      </c>
      <c r="D8">
        <f t="shared" si="0"/>
        <v>173</v>
      </c>
    </row>
    <row r="9" spans="1:4" x14ac:dyDescent="0.25">
      <c r="A9" t="s">
        <v>7</v>
      </c>
      <c r="B9">
        <v>10542</v>
      </c>
      <c r="C9">
        <v>9864</v>
      </c>
      <c r="D9">
        <f t="shared" si="0"/>
        <v>-678</v>
      </c>
    </row>
    <row r="10" spans="1:4" x14ac:dyDescent="0.25">
      <c r="A10" t="s">
        <v>11</v>
      </c>
      <c r="B10">
        <f>SUM(B5:B9)</f>
        <v>33914</v>
      </c>
      <c r="C10">
        <f>SUM(C5:C9)</f>
        <v>33752</v>
      </c>
      <c r="D10">
        <f t="shared" si="0"/>
        <v>-162</v>
      </c>
    </row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9FC3-3D2E-48E0-9757-CEF997A0B741}">
  <dimension ref="A1:D10"/>
  <sheetViews>
    <sheetView zoomScale="235" zoomScaleNormal="235" workbookViewId="0">
      <selection activeCell="D4" sqref="D4"/>
    </sheetView>
  </sheetViews>
  <sheetFormatPr defaultRowHeight="15" x14ac:dyDescent="0.25"/>
  <cols>
    <col min="1" max="1" width="17.42578125" customWidth="1"/>
    <col min="4" max="4" width="12.140625" customWidth="1"/>
  </cols>
  <sheetData>
    <row r="1" spans="1:4" x14ac:dyDescent="0.25">
      <c r="A1" s="1" t="s">
        <v>0</v>
      </c>
      <c r="B1" s="1"/>
      <c r="C1" s="1"/>
      <c r="D1" s="1"/>
    </row>
    <row r="2" spans="1:4" x14ac:dyDescent="0.25">
      <c r="A2" s="1" t="s">
        <v>1</v>
      </c>
      <c r="B2" s="1"/>
      <c r="C2" s="1"/>
      <c r="D2" s="1"/>
    </row>
    <row r="3" spans="1:4" x14ac:dyDescent="0.25">
      <c r="A3" s="1" t="s">
        <v>12</v>
      </c>
      <c r="B3" s="1"/>
      <c r="C3" s="1"/>
      <c r="D3" s="1"/>
    </row>
    <row r="4" spans="1:4" ht="30" x14ac:dyDescent="0.25">
      <c r="A4" s="2" t="s">
        <v>2</v>
      </c>
      <c r="B4" s="4" t="s">
        <v>8</v>
      </c>
      <c r="C4" s="4" t="s">
        <v>9</v>
      </c>
      <c r="D4" s="3" t="s">
        <v>15</v>
      </c>
    </row>
    <row r="5" spans="1:4" x14ac:dyDescent="0.25">
      <c r="A5" t="s">
        <v>3</v>
      </c>
      <c r="B5">
        <v>4576</v>
      </c>
      <c r="C5">
        <v>5530</v>
      </c>
      <c r="D5">
        <f>C5-B5</f>
        <v>954</v>
      </c>
    </row>
    <row r="6" spans="1:4" x14ac:dyDescent="0.25">
      <c r="A6" t="s">
        <v>4</v>
      </c>
      <c r="B6">
        <v>10234</v>
      </c>
      <c r="C6">
        <v>11458</v>
      </c>
      <c r="D6">
        <f t="shared" ref="D6:D10" si="0">C6-B6</f>
        <v>1224</v>
      </c>
    </row>
    <row r="7" spans="1:4" x14ac:dyDescent="0.25">
      <c r="A7" t="s">
        <v>5</v>
      </c>
      <c r="B7">
        <v>5498</v>
      </c>
      <c r="C7">
        <v>5690</v>
      </c>
      <c r="D7">
        <f t="shared" si="0"/>
        <v>192</v>
      </c>
    </row>
    <row r="8" spans="1:4" x14ac:dyDescent="0.25">
      <c r="A8" t="s">
        <v>6</v>
      </c>
      <c r="B8">
        <v>3580</v>
      </c>
      <c r="C8">
        <v>3800</v>
      </c>
      <c r="D8">
        <f t="shared" si="0"/>
        <v>220</v>
      </c>
    </row>
    <row r="9" spans="1:4" x14ac:dyDescent="0.25">
      <c r="A9" t="s">
        <v>7</v>
      </c>
      <c r="B9">
        <v>9864</v>
      </c>
      <c r="C9">
        <v>9990</v>
      </c>
      <c r="D9">
        <f t="shared" si="0"/>
        <v>126</v>
      </c>
    </row>
    <row r="10" spans="1:4" x14ac:dyDescent="0.25">
      <c r="A10" t="s">
        <v>11</v>
      </c>
      <c r="B10">
        <f>SUM(B5:B9)</f>
        <v>33752</v>
      </c>
      <c r="C10">
        <f>SUM(C5:C9)</f>
        <v>36468</v>
      </c>
      <c r="D10">
        <f t="shared" si="0"/>
        <v>2716</v>
      </c>
    </row>
  </sheetData>
  <mergeCells count="3">
    <mergeCell ref="A1:D1"/>
    <mergeCell ref="A2:D2"/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8605-23B0-424F-A93D-2372C86E871D}">
  <dimension ref="A1:D10"/>
  <sheetViews>
    <sheetView zoomScale="220" zoomScaleNormal="220" workbookViewId="0">
      <selection activeCell="D4" sqref="D4"/>
    </sheetView>
  </sheetViews>
  <sheetFormatPr defaultRowHeight="15" x14ac:dyDescent="0.25"/>
  <cols>
    <col min="1" max="3" width="17" customWidth="1"/>
    <col min="4" max="4" width="12.140625" customWidth="1"/>
  </cols>
  <sheetData>
    <row r="1" spans="1:4" x14ac:dyDescent="0.25">
      <c r="A1" s="1" t="s">
        <v>0</v>
      </c>
      <c r="B1" s="1"/>
      <c r="C1" s="1"/>
      <c r="D1" s="1"/>
    </row>
    <row r="2" spans="1:4" x14ac:dyDescent="0.25">
      <c r="A2" s="1" t="s">
        <v>1</v>
      </c>
      <c r="B2" s="1"/>
      <c r="C2" s="1"/>
      <c r="D2" s="1"/>
    </row>
    <row r="3" spans="1:4" x14ac:dyDescent="0.25">
      <c r="A3" s="1" t="s">
        <v>14</v>
      </c>
      <c r="B3" s="1"/>
      <c r="C3" s="1"/>
      <c r="D3" s="1"/>
    </row>
    <row r="4" spans="1:4" ht="30" x14ac:dyDescent="0.25">
      <c r="A4" s="2" t="s">
        <v>2</v>
      </c>
      <c r="B4" s="4" t="s">
        <v>8</v>
      </c>
      <c r="C4" s="4" t="s">
        <v>9</v>
      </c>
      <c r="D4" s="3" t="s">
        <v>15</v>
      </c>
    </row>
    <row r="5" spans="1:4" x14ac:dyDescent="0.25">
      <c r="A5" t="s">
        <v>3</v>
      </c>
      <c r="B5">
        <v>4576</v>
      </c>
      <c r="C5">
        <v>5530</v>
      </c>
      <c r="D5">
        <f>C5-B5</f>
        <v>954</v>
      </c>
    </row>
    <row r="6" spans="1:4" x14ac:dyDescent="0.25">
      <c r="A6" t="s">
        <v>4</v>
      </c>
      <c r="B6">
        <v>10234</v>
      </c>
      <c r="C6">
        <v>11458</v>
      </c>
      <c r="D6">
        <f t="shared" ref="D6:D10" si="0">C6-B6</f>
        <v>1224</v>
      </c>
    </row>
    <row r="7" spans="1:4" x14ac:dyDescent="0.25">
      <c r="A7" t="s">
        <v>5</v>
      </c>
      <c r="B7">
        <v>5498</v>
      </c>
      <c r="C7">
        <v>5690</v>
      </c>
      <c r="D7">
        <f t="shared" si="0"/>
        <v>192</v>
      </c>
    </row>
    <row r="8" spans="1:4" x14ac:dyDescent="0.25">
      <c r="A8" t="s">
        <v>6</v>
      </c>
      <c r="B8">
        <v>3580</v>
      </c>
      <c r="C8">
        <v>3800</v>
      </c>
      <c r="D8">
        <f t="shared" si="0"/>
        <v>220</v>
      </c>
    </row>
    <row r="9" spans="1:4" x14ac:dyDescent="0.25">
      <c r="A9" t="s">
        <v>7</v>
      </c>
      <c r="B9">
        <v>9864</v>
      </c>
      <c r="C9">
        <v>9990</v>
      </c>
      <c r="D9">
        <f t="shared" si="0"/>
        <v>126</v>
      </c>
    </row>
    <row r="10" spans="1:4" x14ac:dyDescent="0.25">
      <c r="A10" t="s">
        <v>11</v>
      </c>
      <c r="B10">
        <f>SUM(B5:B9)</f>
        <v>33752</v>
      </c>
      <c r="C10">
        <f>SUM(C5:C9)</f>
        <v>36468</v>
      </c>
      <c r="D10">
        <f t="shared" si="0"/>
        <v>2716</v>
      </c>
    </row>
  </sheetData>
  <mergeCells count="3">
    <mergeCell ref="A1:D1"/>
    <mergeCell ref="A2:D2"/>
    <mergeCell ref="A3:D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863893A9-7503-4C82-9A47-A33574BBE02D}"/>
</file>

<file path=customXml/itemProps2.xml><?xml version="1.0" encoding="utf-8"?>
<ds:datastoreItem xmlns:ds="http://schemas.openxmlformats.org/officeDocument/2006/customXml" ds:itemID="{C6B3730D-DEE2-486D-A4D2-7158AD38372B}"/>
</file>

<file path=customXml/itemProps3.xml><?xml version="1.0" encoding="utf-8"?>
<ds:datastoreItem xmlns:ds="http://schemas.openxmlformats.org/officeDocument/2006/customXml" ds:itemID="{C34912F4-653E-4704-9700-14F55F4D91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Brisbane</vt:lpstr>
      <vt:lpstr>Melbourne</vt:lpstr>
      <vt:lpstr>Sydney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2024-09-24T00:44:14Z</dcterms:created>
  <dcterms:modified xsi:type="dcterms:W3CDTF">2024-09-24T01:49:28Z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