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5CD1C19B-89E9-4D8D-8B5A-6BBA68A8B9A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evis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C11" i="1"/>
  <c r="B11" i="1"/>
  <c r="B10" i="1"/>
  <c r="C9" i="1"/>
  <c r="B9" i="1"/>
  <c r="C7" i="1"/>
  <c r="B7" i="1"/>
  <c r="C6" i="1"/>
  <c r="B6" i="1"/>
  <c r="C5" i="1"/>
  <c r="B5" i="1"/>
</calcChain>
</file>

<file path=xl/sharedStrings.xml><?xml version="1.0" encoding="utf-8"?>
<sst xmlns="http://schemas.openxmlformats.org/spreadsheetml/2006/main" count="19" uniqueCount="19">
  <si>
    <t>Car</t>
  </si>
  <si>
    <t>EGZ 456</t>
  </si>
  <si>
    <t>ARF 474</t>
  </si>
  <si>
    <t>FAU 398</t>
  </si>
  <si>
    <t>Service Type</t>
  </si>
  <si>
    <t>Date Out</t>
  </si>
  <si>
    <t>Date In</t>
  </si>
  <si>
    <t>No. of Days Out</t>
  </si>
  <si>
    <t>Total Kms Travelled</t>
  </si>
  <si>
    <t>IGT 192</t>
  </si>
  <si>
    <t>SWA 345</t>
  </si>
  <si>
    <t>TBA 972</t>
  </si>
  <si>
    <t>SRH 718</t>
  </si>
  <si>
    <t>YWN 956</t>
  </si>
  <si>
    <t>NDT 123</t>
  </si>
  <si>
    <t>Fee</t>
  </si>
  <si>
    <t>Daily Fee:</t>
  </si>
  <si>
    <t>Fleet Management Summary</t>
  </si>
  <si>
    <t>Total cars currently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</si>
</sst>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[$-C09]dd\-mmm\-yy;@"/>
  </numFmts>
  <fonts count="8" x14ac:knownFonts="1">
    <font>
      <sz val="10"/>
      <name val="Helv"/>
    </font>
    <font>
      <sz val="10"/>
      <name val="Helv"/>
    </font>
    <font>
      <b/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0066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66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3" fontId="4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3" borderId="0" xfId="3" applyFill="1" applyBorder="1" applyAlignment="1">
      <alignment horizontal="center" vertical="center" wrapText="1"/>
    </xf>
    <xf numFmtId="2" fontId="4" fillId="0" borderId="1" xfId="0" applyNumberFormat="1" applyFont="1" applyBorder="1"/>
    <xf numFmtId="6" fontId="4" fillId="0" borderId="0" xfId="0" applyNumberFormat="1" applyFont="1"/>
    <xf numFmtId="0" fontId="7" fillId="0" borderId="0" xfId="2" applyFont="1" applyFill="1" applyAlignment="1">
      <alignment horizontal="center"/>
    </xf>
  </cellXfs>
  <cellStyles count="4">
    <cellStyle name="Accent1" xfId="3" builtinId="29"/>
    <cellStyle name="Comma" xfId="1" builtinId="3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1034" name="Oval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rrowheads="1"/>
        </xdr:cNvSpPr>
      </xdr:nvSpPr>
      <xdr:spPr bwMode="auto">
        <a:xfrm>
          <a:off x="0" y="6115050"/>
          <a:ext cx="0" cy="0"/>
        </a:xfrm>
        <a:prstGeom prst="ellipse">
          <a:avLst/>
        </a:prstGeom>
        <a:solidFill>
          <a:srgbClr val="000080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145" zoomScaleNormal="145" workbookViewId="0">
      <selection activeCell="G2" sqref="G2"/>
    </sheetView>
  </sheetViews>
  <sheetFormatPr defaultRowHeight="12.75" x14ac:dyDescent="0.2"/>
  <cols>
    <col min="1" max="1" width="14.42578125" style="1" customWidth="1"/>
    <col min="2" max="3" width="11" style="1" customWidth="1"/>
    <col min="4" max="5" width="11.42578125" style="1" customWidth="1"/>
    <col min="6" max="6" width="12.28515625" style="1" customWidth="1"/>
    <col min="7" max="7" width="9.7109375" style="1" customWidth="1"/>
    <col min="8" max="16384" width="9.140625" style="1"/>
  </cols>
  <sheetData>
    <row r="1" spans="1:7" ht="22.5" customHeight="1" x14ac:dyDescent="0.35">
      <c r="A1" s="14" t="s">
        <v>17</v>
      </c>
      <c r="B1" s="14"/>
      <c r="C1" s="14"/>
      <c r="D1" s="14"/>
      <c r="E1" s="14"/>
      <c r="F1" s="14"/>
      <c r="G1" s="14"/>
    </row>
    <row r="2" spans="1:7" ht="15" x14ac:dyDescent="0.2">
      <c r="B2" s="2"/>
      <c r="F2" s="11" t="s">
        <v>16</v>
      </c>
      <c r="G2" s="13">
        <v>189</v>
      </c>
    </row>
    <row r="4" spans="1:7" ht="30" x14ac:dyDescent="0.2">
      <c r="A4" s="11" t="s">
        <v>0</v>
      </c>
      <c r="B4" s="11" t="s">
        <v>5</v>
      </c>
      <c r="C4" s="11" t="s">
        <v>6</v>
      </c>
      <c r="D4" s="11" t="s">
        <v>7</v>
      </c>
      <c r="E4" s="11" t="s">
        <v>15</v>
      </c>
      <c r="F4" s="11" t="s">
        <v>8</v>
      </c>
      <c r="G4" s="11" t="s">
        <v>4</v>
      </c>
    </row>
    <row r="5" spans="1:7" x14ac:dyDescent="0.2">
      <c r="A5" s="3" t="s">
        <v>10</v>
      </c>
      <c r="B5" s="4">
        <f ca="1">TODAY()-41</f>
        <v>44894</v>
      </c>
      <c r="C5" s="4">
        <f ca="1">TODAY()-38</f>
        <v>44897</v>
      </c>
      <c r="D5" s="5"/>
      <c r="E5" s="5"/>
      <c r="F5" s="6">
        <v>10400</v>
      </c>
      <c r="G5" s="3"/>
    </row>
    <row r="6" spans="1:7" x14ac:dyDescent="0.2">
      <c r="A6" s="3" t="s">
        <v>14</v>
      </c>
      <c r="B6" s="4">
        <f ca="1">TODAY()-40</f>
        <v>44895</v>
      </c>
      <c r="C6" s="4">
        <f ca="1">TODAY()-35</f>
        <v>44900</v>
      </c>
      <c r="D6" s="5"/>
      <c r="E6" s="5"/>
      <c r="F6" s="6">
        <v>12566</v>
      </c>
      <c r="G6" s="3"/>
    </row>
    <row r="7" spans="1:7" x14ac:dyDescent="0.2">
      <c r="A7" s="3" t="s">
        <v>1</v>
      </c>
      <c r="B7" s="4">
        <f ca="1">TODAY()-15</f>
        <v>44920</v>
      </c>
      <c r="C7" s="4">
        <f ca="1">TODAY()-7</f>
        <v>44928</v>
      </c>
      <c r="D7" s="5"/>
      <c r="E7" s="5"/>
      <c r="F7" s="6">
        <v>28000</v>
      </c>
      <c r="G7" s="3"/>
    </row>
    <row r="8" spans="1:7" x14ac:dyDescent="0.2">
      <c r="A8" s="3" t="s">
        <v>2</v>
      </c>
      <c r="B8" s="4">
        <v>43102</v>
      </c>
      <c r="C8" s="4"/>
      <c r="D8" s="5"/>
      <c r="E8" s="5"/>
      <c r="F8" s="6">
        <v>14567</v>
      </c>
      <c r="G8" s="3"/>
    </row>
    <row r="9" spans="1:7" x14ac:dyDescent="0.2">
      <c r="A9" s="3" t="s">
        <v>11</v>
      </c>
      <c r="B9" s="4">
        <f ca="1">TODAY()-28</f>
        <v>44907</v>
      </c>
      <c r="C9" s="4">
        <f ca="1">TODAY()-25</f>
        <v>44910</v>
      </c>
      <c r="D9" s="5"/>
      <c r="E9" s="5"/>
      <c r="F9" s="6">
        <v>20456</v>
      </c>
      <c r="G9" s="3"/>
    </row>
    <row r="10" spans="1:7" x14ac:dyDescent="0.2">
      <c r="A10" s="3" t="s">
        <v>9</v>
      </c>
      <c r="B10" s="4">
        <f ca="1">TODAY()-5</f>
        <v>44930</v>
      </c>
      <c r="C10" s="4"/>
      <c r="D10" s="5"/>
      <c r="E10" s="5"/>
      <c r="F10" s="6">
        <v>14000</v>
      </c>
      <c r="G10" s="3"/>
    </row>
    <row r="11" spans="1:7" x14ac:dyDescent="0.2">
      <c r="A11" s="3" t="s">
        <v>3</v>
      </c>
      <c r="B11" s="4">
        <f ca="1">TODAY()-11</f>
        <v>44924</v>
      </c>
      <c r="C11" s="4">
        <f ca="1">TODAY()-9</f>
        <v>44926</v>
      </c>
      <c r="D11" s="5"/>
      <c r="E11" s="5"/>
      <c r="F11" s="6">
        <v>34567</v>
      </c>
      <c r="G11" s="3"/>
    </row>
    <row r="12" spans="1:7" x14ac:dyDescent="0.2">
      <c r="A12" s="3" t="s">
        <v>12</v>
      </c>
      <c r="B12" s="4"/>
      <c r="C12" s="4"/>
      <c r="D12" s="5"/>
      <c r="E12" s="5"/>
      <c r="F12" s="6">
        <v>40567</v>
      </c>
      <c r="G12" s="3"/>
    </row>
    <row r="13" spans="1:7" x14ac:dyDescent="0.2">
      <c r="A13" s="3" t="s">
        <v>13</v>
      </c>
      <c r="B13" s="4">
        <f ca="1">TODAY()-50</f>
        <v>44885</v>
      </c>
      <c r="C13" s="4">
        <f ca="1">TODAY()-40</f>
        <v>44895</v>
      </c>
      <c r="D13" s="5"/>
      <c r="E13" s="5"/>
      <c r="F13" s="6">
        <v>19999</v>
      </c>
      <c r="G13" s="3"/>
    </row>
    <row r="15" spans="1:7" x14ac:dyDescent="0.2">
      <c r="D15" s="1" t="s">
        <v>18</v>
      </c>
      <c r="G15" s="12"/>
    </row>
    <row r="16" spans="1:7" x14ac:dyDescent="0.2">
      <c r="F16" s="6"/>
    </row>
    <row r="17" spans="1:7" x14ac:dyDescent="0.2">
      <c r="D17" s="3"/>
      <c r="E17" s="3"/>
      <c r="F17" s="7"/>
    </row>
    <row r="18" spans="1:7" ht="15.75" x14ac:dyDescent="0.25">
      <c r="A18" s="8"/>
    </row>
    <row r="19" spans="1:7" x14ac:dyDescent="0.2">
      <c r="A19" s="9"/>
    </row>
    <row r="20" spans="1:7" x14ac:dyDescent="0.2">
      <c r="A20" s="10"/>
      <c r="C20" s="10"/>
    </row>
    <row r="21" spans="1:7" x14ac:dyDescent="0.2">
      <c r="C21" s="3"/>
    </row>
    <row r="22" spans="1:7" x14ac:dyDescent="0.2">
      <c r="C22" s="3"/>
    </row>
    <row r="23" spans="1:7" x14ac:dyDescent="0.2">
      <c r="A23" s="3"/>
      <c r="G23" s="3"/>
    </row>
  </sheetData>
  <mergeCells count="1">
    <mergeCell ref="A1:G1"/>
  </mergeCells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F116B5-2725-4689-8BA6-FF03EF5C49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2032F9-6AB5-4867-9031-F6F6276ED8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95E153-98AF-4325-86CF-6FDB6B29C045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Revision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1998-09-09T05:09:08Z</dcterms:created>
  <dcterms:modified xsi:type="dcterms:W3CDTF">2023-01-08T23:34:54Z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