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7F41F56A-588A-4404-BB2F-F72CAFD2BDE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am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C9" i="1"/>
  <c r="D9" i="1"/>
  <c r="E9" i="1"/>
  <c r="C10" i="1"/>
  <c r="D10" i="1"/>
  <c r="E10" i="1"/>
  <c r="C11" i="1"/>
  <c r="D11" i="1"/>
  <c r="E11" i="1"/>
  <c r="C12" i="1"/>
  <c r="D12" i="1"/>
  <c r="E12" i="1"/>
  <c r="E13" i="1" l="1"/>
  <c r="F10" i="1"/>
  <c r="C13" i="1"/>
  <c r="D13" i="1"/>
  <c r="F11" i="1"/>
  <c r="F12" i="1"/>
  <c r="F9" i="1"/>
  <c r="F13" i="1" l="1"/>
</calcChain>
</file>

<file path=xl/sharedStrings.xml><?xml version="1.0" encoding="utf-8"?>
<sst xmlns="http://schemas.openxmlformats.org/spreadsheetml/2006/main" count="14" uniqueCount="14">
  <si>
    <t>Defect Rate</t>
  </si>
  <si>
    <t>Cost Per Unit</t>
  </si>
  <si>
    <t>Plant</t>
  </si>
  <si>
    <t>Units</t>
  </si>
  <si>
    <t>Total Costs</t>
  </si>
  <si>
    <t>Defects Expected</t>
  </si>
  <si>
    <t>Cost of Defects</t>
  </si>
  <si>
    <t>Net Costs</t>
  </si>
  <si>
    <t>North Region</t>
  </si>
  <si>
    <t>South Region</t>
  </si>
  <si>
    <t>West Region</t>
  </si>
  <si>
    <t>East Region</t>
  </si>
  <si>
    <t>Totals</t>
  </si>
  <si>
    <t>Total Unit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</si>
</sst>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&quot;$&quot;#,##0"/>
  </numFmts>
  <fonts count="5" x14ac:knownFonts="1">
    <font>
      <sz val="10"/>
      <name val="Helv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0" fontId="4" fillId="3" borderId="0" xfId="1" applyFont="1" applyFill="1" applyBorder="1" applyAlignment="1">
      <alignment horizontal="center" vertical="center" wrapText="1"/>
    </xf>
    <xf numFmtId="3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3" fontId="2" fillId="0" borderId="1" xfId="0" applyNumberFormat="1" applyFont="1" applyBorder="1"/>
    <xf numFmtId="164" fontId="2" fillId="0" borderId="1" xfId="0" applyNumberFormat="1" applyFont="1" applyBorder="1"/>
    <xf numFmtId="0" fontId="3" fillId="4" borderId="0" xfId="0" applyFont="1" applyFill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4" fillId="3" borderId="0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5"/>
  <sheetViews>
    <sheetView tabSelected="1" zoomScale="130" zoomScaleNormal="130" workbookViewId="0">
      <selection activeCell="A3" sqref="A3"/>
    </sheetView>
  </sheetViews>
  <sheetFormatPr defaultColWidth="18" defaultRowHeight="15.75" x14ac:dyDescent="0.25"/>
  <cols>
    <col min="1" max="1" width="18" style="3"/>
    <col min="2" max="6" width="17.7109375" style="3" customWidth="1"/>
    <col min="7" max="16384" width="18" style="3"/>
  </cols>
  <sheetData>
    <row r="3" spans="1:6" x14ac:dyDescent="0.25">
      <c r="A3" s="1" t="s">
        <v>0</v>
      </c>
      <c r="B3" s="2">
        <v>0.1</v>
      </c>
    </row>
    <row r="4" spans="1:6" x14ac:dyDescent="0.25">
      <c r="A4" s="1" t="s">
        <v>1</v>
      </c>
      <c r="B4" s="4">
        <v>1000</v>
      </c>
    </row>
    <row r="8" spans="1:6" x14ac:dyDescent="0.25">
      <c r="A8" s="14" t="s">
        <v>2</v>
      </c>
      <c r="B8" s="5" t="s">
        <v>3</v>
      </c>
      <c r="C8" s="5" t="s">
        <v>4</v>
      </c>
      <c r="D8" s="5" t="s">
        <v>5</v>
      </c>
      <c r="E8" s="5" t="s">
        <v>6</v>
      </c>
      <c r="F8" s="5" t="s">
        <v>7</v>
      </c>
    </row>
    <row r="9" spans="1:6" x14ac:dyDescent="0.25">
      <c r="A9" s="15" t="s">
        <v>8</v>
      </c>
      <c r="B9" s="6">
        <v>34567</v>
      </c>
      <c r="C9" s="7">
        <f>B9*$B$4</f>
        <v>34567000</v>
      </c>
      <c r="D9" s="6">
        <f>B9*$B$3</f>
        <v>3456.7000000000003</v>
      </c>
      <c r="E9" s="7">
        <f>(B9*$B$3)*$B$4</f>
        <v>3456700.0000000005</v>
      </c>
      <c r="F9" s="7">
        <f>C9-E9</f>
        <v>31110300</v>
      </c>
    </row>
    <row r="10" spans="1:6" x14ac:dyDescent="0.25">
      <c r="A10" s="15" t="s">
        <v>9</v>
      </c>
      <c r="B10" s="6">
        <v>23122</v>
      </c>
      <c r="C10" s="7">
        <f>B10*$B$4</f>
        <v>23122000</v>
      </c>
      <c r="D10" s="6">
        <f>B10*$B$3</f>
        <v>2312.2000000000003</v>
      </c>
      <c r="E10" s="7">
        <f>(B10*$B$3)*$B$4</f>
        <v>2312200.0000000005</v>
      </c>
      <c r="F10" s="7">
        <f>C10-E10</f>
        <v>20809800</v>
      </c>
    </row>
    <row r="11" spans="1:6" x14ac:dyDescent="0.25">
      <c r="A11" s="15" t="s">
        <v>10</v>
      </c>
      <c r="B11" s="6">
        <v>54677</v>
      </c>
      <c r="C11" s="7">
        <f>B11*$B$4</f>
        <v>54677000</v>
      </c>
      <c r="D11" s="6">
        <f>B11*$B$3</f>
        <v>5467.7000000000007</v>
      </c>
      <c r="E11" s="7">
        <f>(B11*$B$3)*$B$4</f>
        <v>5467700.0000000009</v>
      </c>
      <c r="F11" s="7">
        <f>C11-E11</f>
        <v>49209300</v>
      </c>
    </row>
    <row r="12" spans="1:6" x14ac:dyDescent="0.25">
      <c r="A12" s="15" t="s">
        <v>11</v>
      </c>
      <c r="B12" s="6">
        <v>34211</v>
      </c>
      <c r="C12" s="7">
        <f>B12*$B$4</f>
        <v>34211000</v>
      </c>
      <c r="D12" s="6">
        <f>B12*$B$3</f>
        <v>3421.1000000000004</v>
      </c>
      <c r="E12" s="7">
        <f>(B12*$B$3)*$B$4</f>
        <v>3421100.0000000005</v>
      </c>
      <c r="F12" s="7">
        <f>C12-E12</f>
        <v>30789900</v>
      </c>
    </row>
    <row r="13" spans="1:6" ht="16.5" thickBot="1" x14ac:dyDescent="0.3">
      <c r="A13" s="13" t="s">
        <v>12</v>
      </c>
      <c r="B13" s="9">
        <f t="shared" ref="B13:F13" si="0">SUM(B9:B12)</f>
        <v>146577</v>
      </c>
      <c r="C13" s="10">
        <f t="shared" si="0"/>
        <v>146577000</v>
      </c>
      <c r="D13" s="9">
        <f t="shared" si="0"/>
        <v>14657.700000000003</v>
      </c>
      <c r="E13" s="10">
        <f t="shared" si="0"/>
        <v>14657700.000000002</v>
      </c>
      <c r="F13" s="10">
        <f t="shared" si="0"/>
        <v>131919300</v>
      </c>
    </row>
    <row r="14" spans="1:6" ht="16.5" thickTop="1" x14ac:dyDescent="0.25">
      <c r="F14" s="8"/>
    </row>
    <row r="15" spans="1:6" x14ac:dyDescent="0.25">
      <c r="E15" s="12" t="s">
        <v>13</v>
      </c>
      <c r="F15" s="11"/>
    </row>
  </sheetData>
  <phoneticPr fontId="0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726DD-8C62-45AC-88D5-EC4913FCFC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C5B68A-2A01-4E72-B445-A7F31FFCB6F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62745FAC-ADEE-4DAA-BC89-9565ACAB78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Advanced; Intermediate</cp:keywords>
  <dc:description>Training Files for Odyssey Training Excel Advanced Course.</dc:description>
  <cp:lastModifiedBy>Jane Pettigrew</cp:lastModifiedBy>
  <cp:lastPrinted>1998-02-07T22:47:47Z</cp:lastPrinted>
  <dcterms:created xsi:type="dcterms:W3CDTF">1998-09-21T04:30:44Z</dcterms:created>
  <dcterms:modified xsi:type="dcterms:W3CDTF">2023-01-08T23:34:30Z</dcterms:modified>
  <cp:category>Excel Advanced; Intermediate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