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6 VBA\OT376-2 Excel VBA\"/>
    </mc:Choice>
  </mc:AlternateContent>
  <xr:revisionPtr revIDLastSave="0" documentId="13_ncr:1_{4A0E60F0-DF28-4900-9708-0E5B7CAF1A5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tudent Detai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1" i="1" l="1"/>
  <c r="L45" i="1"/>
  <c r="L46" i="1"/>
  <c r="L47" i="1"/>
  <c r="L48" i="1"/>
  <c r="L49" i="1"/>
  <c r="L43" i="1"/>
  <c r="L44" i="1"/>
  <c r="L42" i="1"/>
  <c r="L41" i="1"/>
  <c r="L40" i="1"/>
  <c r="L38" i="1"/>
  <c r="L39" i="1"/>
  <c r="L36" i="1"/>
  <c r="L37" i="1"/>
  <c r="L33" i="1"/>
  <c r="L35" i="1"/>
  <c r="L34" i="1"/>
  <c r="L30" i="1"/>
  <c r="L32" i="1"/>
  <c r="L31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4" i="1"/>
  <c r="L16" i="1"/>
  <c r="L15" i="1"/>
  <c r="L13" i="1"/>
  <c r="L12" i="1"/>
  <c r="L10" i="1"/>
  <c r="L11" i="1"/>
  <c r="L9" i="1"/>
  <c r="L8" i="1"/>
  <c r="L5" i="1"/>
  <c r="L6" i="1"/>
  <c r="L2" i="1"/>
  <c r="L3" i="1"/>
  <c r="L4" i="1"/>
  <c r="L7" i="1"/>
  <c r="L50" i="1"/>
</calcChain>
</file>

<file path=xl/sharedStrings.xml><?xml version="1.0" encoding="utf-8"?>
<sst xmlns="http://schemas.openxmlformats.org/spreadsheetml/2006/main" count="312" uniqueCount="113">
  <si>
    <t>Joshua</t>
  </si>
  <si>
    <t>Patrick</t>
  </si>
  <si>
    <t>Brendan</t>
  </si>
  <si>
    <t>Stalker</t>
  </si>
  <si>
    <t>Cameron</t>
  </si>
  <si>
    <t>Taylor</t>
  </si>
  <si>
    <t>Rhys</t>
  </si>
  <si>
    <t>Jason</t>
  </si>
  <si>
    <t>Brennan</t>
  </si>
  <si>
    <t>David</t>
  </si>
  <si>
    <t>Adam</t>
  </si>
  <si>
    <t>Phillip</t>
  </si>
  <si>
    <t>Nicholas</t>
  </si>
  <si>
    <t>Magree</t>
  </si>
  <si>
    <t>Richard</t>
  </si>
  <si>
    <t>Maillis</t>
  </si>
  <si>
    <t>Michelle</t>
  </si>
  <si>
    <t>Amy</t>
  </si>
  <si>
    <t>Megan</t>
  </si>
  <si>
    <t>ID</t>
  </si>
  <si>
    <t>Surname</t>
  </si>
  <si>
    <t>First</t>
  </si>
  <si>
    <t>BirthDate</t>
  </si>
  <si>
    <t>Sex</t>
  </si>
  <si>
    <t>Year</t>
  </si>
  <si>
    <t>House</t>
  </si>
  <si>
    <t>PC</t>
  </si>
  <si>
    <t>Height</t>
  </si>
  <si>
    <t>Weight</t>
  </si>
  <si>
    <t>Female</t>
  </si>
  <si>
    <t>Collins</t>
  </si>
  <si>
    <t>C2</t>
  </si>
  <si>
    <t>C3</t>
  </si>
  <si>
    <t>Rebecca</t>
  </si>
  <si>
    <t>Dunne</t>
  </si>
  <si>
    <t>Brooke</t>
  </si>
  <si>
    <t>C4</t>
  </si>
  <si>
    <t>Hudson</t>
  </si>
  <si>
    <t>Byskov</t>
  </si>
  <si>
    <t>Gsell</t>
  </si>
  <si>
    <t>G2</t>
  </si>
  <si>
    <t>Benini</t>
  </si>
  <si>
    <t>Livia</t>
  </si>
  <si>
    <t>G3</t>
  </si>
  <si>
    <t>G4</t>
  </si>
  <si>
    <t>Hunter</t>
  </si>
  <si>
    <t>H2</t>
  </si>
  <si>
    <t>Imray</t>
  </si>
  <si>
    <t>Samantha</t>
  </si>
  <si>
    <t>H3</t>
  </si>
  <si>
    <t>Ingles</t>
  </si>
  <si>
    <t>Isabel</t>
  </si>
  <si>
    <t>H4</t>
  </si>
  <si>
    <t>Gleeson</t>
  </si>
  <si>
    <t>Anne</t>
  </si>
  <si>
    <t>MacKillop</t>
  </si>
  <si>
    <t>M2</t>
  </si>
  <si>
    <t>Kristina</t>
  </si>
  <si>
    <t>M3</t>
  </si>
  <si>
    <t>Norris</t>
  </si>
  <si>
    <t>Toni</t>
  </si>
  <si>
    <t>M4</t>
  </si>
  <si>
    <t>Male</t>
  </si>
  <si>
    <t>Nixon</t>
  </si>
  <si>
    <t>Jarred</t>
  </si>
  <si>
    <t>Stapleton</t>
  </si>
  <si>
    <t>Luke</t>
  </si>
  <si>
    <t>Ashworth</t>
  </si>
  <si>
    <t>Daniel</t>
  </si>
  <si>
    <t>Brandon</t>
  </si>
  <si>
    <t>Nathianal</t>
  </si>
  <si>
    <t>Ranie</t>
  </si>
  <si>
    <t>Aaron</t>
  </si>
  <si>
    <t>Andrew</t>
  </si>
  <si>
    <t>Regan</t>
  </si>
  <si>
    <t>Matthew</t>
  </si>
  <si>
    <t>Eilersen</t>
  </si>
  <si>
    <t>Palmer</t>
  </si>
  <si>
    <t>Jonathan</t>
  </si>
  <si>
    <t>Darryl</t>
  </si>
  <si>
    <t>Layton</t>
  </si>
  <si>
    <t>Timothy</t>
  </si>
  <si>
    <t>Werts</t>
  </si>
  <si>
    <t>Hall</t>
  </si>
  <si>
    <t>Bree</t>
  </si>
  <si>
    <t>Lee</t>
  </si>
  <si>
    <t>Davis</t>
  </si>
  <si>
    <t>Hannah</t>
  </si>
  <si>
    <t>Julia</t>
  </si>
  <si>
    <t>Clark</t>
  </si>
  <si>
    <t>Joanne</t>
  </si>
  <si>
    <t>Erin</t>
  </si>
  <si>
    <t>Austin</t>
  </si>
  <si>
    <t>Kirby</t>
  </si>
  <si>
    <t>Candida</t>
  </si>
  <si>
    <t>Dana</t>
  </si>
  <si>
    <t>Williams</t>
  </si>
  <si>
    <t>Christine</t>
  </si>
  <si>
    <t>Fairbairn</t>
  </si>
  <si>
    <t>Jay</t>
  </si>
  <si>
    <t>Bradley</t>
  </si>
  <si>
    <t>Clarke</t>
  </si>
  <si>
    <t>Kevin</t>
  </si>
  <si>
    <t>Mark</t>
  </si>
  <si>
    <t>Lucy</t>
  </si>
  <si>
    <t>Carolyn</t>
  </si>
  <si>
    <t>Charles</t>
  </si>
  <si>
    <t>Blue</t>
  </si>
  <si>
    <t>Yellow</t>
  </si>
  <si>
    <t>Green</t>
  </si>
  <si>
    <t>Red</t>
  </si>
  <si>
    <t>Age</t>
  </si>
  <si>
    <t>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</si>
</sst>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Geneva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2" fontId="3" fillId="0" borderId="0" xfId="0" applyNumberFormat="1" applyFont="1"/>
    <xf numFmtId="0" fontId="1" fillId="2" borderId="0" xfId="1" applyAlignment="1">
      <alignment horizontal="center"/>
    </xf>
    <xf numFmtId="1" fontId="3" fillId="0" borderId="0" xfId="0" applyNumberFormat="1" applyFont="1"/>
  </cellXfs>
  <cellStyles count="2">
    <cellStyle name="Accent1" xfId="1" builtinId="2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zoomScale="130" zoomScaleNormal="130" workbookViewId="0">
      <selection activeCell="L2" sqref="L2"/>
    </sheetView>
  </sheetViews>
  <sheetFormatPr defaultColWidth="10.7109375" defaultRowHeight="15.75"/>
  <cols>
    <col min="1" max="1" width="6.140625" style="2" customWidth="1"/>
    <col min="2" max="2" width="13.140625" style="2" customWidth="1"/>
    <col min="3" max="3" width="13.7109375" style="2" customWidth="1"/>
    <col min="4" max="4" width="13.5703125" style="2" customWidth="1"/>
    <col min="5" max="5" width="10.28515625" style="2" customWidth="1"/>
    <col min="6" max="6" width="7.28515625" style="2" customWidth="1"/>
    <col min="7" max="7" width="12.28515625" style="2" customWidth="1"/>
    <col min="8" max="8" width="11.42578125" style="2" customWidth="1"/>
    <col min="9" max="12" width="8.140625" style="2" customWidth="1"/>
    <col min="13" max="16384" width="10.7109375" style="2"/>
  </cols>
  <sheetData>
    <row r="1" spans="1:12" s="1" customFormat="1">
      <c r="A1" s="5" t="s">
        <v>19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24</v>
      </c>
      <c r="G1" s="5" t="s">
        <v>25</v>
      </c>
      <c r="H1" s="5" t="s">
        <v>112</v>
      </c>
      <c r="I1" s="5" t="s">
        <v>26</v>
      </c>
      <c r="J1" s="5" t="s">
        <v>27</v>
      </c>
      <c r="K1" s="5" t="s">
        <v>28</v>
      </c>
      <c r="L1" s="5" t="s">
        <v>111</v>
      </c>
    </row>
    <row r="2" spans="1:12">
      <c r="A2" s="2">
        <v>1</v>
      </c>
      <c r="B2" s="2" t="s">
        <v>96</v>
      </c>
      <c r="C2" s="2" t="s">
        <v>72</v>
      </c>
      <c r="D2" s="3">
        <v>39077</v>
      </c>
      <c r="E2" s="2" t="s">
        <v>62</v>
      </c>
      <c r="F2" s="2">
        <v>8</v>
      </c>
      <c r="G2" s="2" t="s">
        <v>30</v>
      </c>
      <c r="H2" s="2" t="s">
        <v>110</v>
      </c>
      <c r="I2" s="2" t="s">
        <v>36</v>
      </c>
      <c r="J2" s="4">
        <v>1.28</v>
      </c>
      <c r="K2" s="2">
        <v>52</v>
      </c>
      <c r="L2" s="6">
        <f t="shared" ref="L2:L33" ca="1" si="0">INT((TODAY()-D2)/365.25)</f>
        <v>12</v>
      </c>
    </row>
    <row r="3" spans="1:12">
      <c r="A3" s="2">
        <v>3</v>
      </c>
      <c r="B3" s="2" t="s">
        <v>96</v>
      </c>
      <c r="C3" s="2" t="s">
        <v>10</v>
      </c>
      <c r="D3" s="3">
        <v>37802</v>
      </c>
      <c r="E3" s="2" t="s">
        <v>62</v>
      </c>
      <c r="F3" s="2">
        <v>11</v>
      </c>
      <c r="G3" s="2" t="s">
        <v>55</v>
      </c>
      <c r="H3" s="2" t="s">
        <v>107</v>
      </c>
      <c r="I3" s="2" t="s">
        <v>56</v>
      </c>
      <c r="J3" s="4">
        <v>1.77</v>
      </c>
      <c r="K3" s="2">
        <v>72</v>
      </c>
      <c r="L3" s="6">
        <f t="shared" ca="1" si="0"/>
        <v>15</v>
      </c>
    </row>
    <row r="4" spans="1:12">
      <c r="A4" s="2">
        <v>5</v>
      </c>
      <c r="B4" s="2" t="s">
        <v>96</v>
      </c>
      <c r="C4" s="2" t="s">
        <v>17</v>
      </c>
      <c r="D4" s="3">
        <v>37760</v>
      </c>
      <c r="E4" s="2" t="s">
        <v>29</v>
      </c>
      <c r="F4" s="2">
        <v>11</v>
      </c>
      <c r="G4" s="2" t="s">
        <v>55</v>
      </c>
      <c r="H4" s="2" t="s">
        <v>107</v>
      </c>
      <c r="I4" s="2" t="s">
        <v>56</v>
      </c>
      <c r="J4" s="4">
        <v>1.79</v>
      </c>
      <c r="K4" s="2">
        <v>73</v>
      </c>
      <c r="L4" s="6">
        <f t="shared" ca="1" si="0"/>
        <v>15</v>
      </c>
    </row>
    <row r="5" spans="1:12">
      <c r="A5" s="2">
        <v>6</v>
      </c>
      <c r="B5" s="2" t="s">
        <v>82</v>
      </c>
      <c r="C5" s="2" t="s">
        <v>73</v>
      </c>
      <c r="D5" s="3">
        <v>38463</v>
      </c>
      <c r="E5" s="2" t="s">
        <v>62</v>
      </c>
      <c r="F5" s="2">
        <v>9</v>
      </c>
      <c r="G5" s="2" t="s">
        <v>55</v>
      </c>
      <c r="H5" s="2" t="s">
        <v>107</v>
      </c>
      <c r="I5" s="2" t="s">
        <v>44</v>
      </c>
      <c r="J5" s="4">
        <v>1.57</v>
      </c>
      <c r="K5" s="2">
        <v>51</v>
      </c>
      <c r="L5" s="6">
        <f t="shared" ca="1" si="0"/>
        <v>13</v>
      </c>
    </row>
    <row r="6" spans="1:12">
      <c r="A6" s="2">
        <v>7</v>
      </c>
      <c r="B6" s="2" t="s">
        <v>82</v>
      </c>
      <c r="C6" s="2" t="s">
        <v>54</v>
      </c>
      <c r="D6" s="3">
        <v>38070</v>
      </c>
      <c r="E6" s="2" t="s">
        <v>29</v>
      </c>
      <c r="F6" s="2">
        <v>10</v>
      </c>
      <c r="G6" s="2" t="s">
        <v>39</v>
      </c>
      <c r="H6" s="2" t="s">
        <v>108</v>
      </c>
      <c r="I6" s="2" t="s">
        <v>44</v>
      </c>
      <c r="J6" s="4">
        <v>1.56</v>
      </c>
      <c r="K6" s="2">
        <v>64</v>
      </c>
      <c r="L6" s="6">
        <f t="shared" ca="1" si="0"/>
        <v>14</v>
      </c>
    </row>
    <row r="7" spans="1:12">
      <c r="A7" s="2">
        <v>9</v>
      </c>
      <c r="B7" s="2" t="s">
        <v>96</v>
      </c>
      <c r="C7" s="2" t="s">
        <v>84</v>
      </c>
      <c r="D7" s="3">
        <v>37681</v>
      </c>
      <c r="E7" s="2" t="s">
        <v>29</v>
      </c>
      <c r="F7" s="2">
        <v>11</v>
      </c>
      <c r="G7" s="2" t="s">
        <v>39</v>
      </c>
      <c r="H7" s="2" t="s">
        <v>108</v>
      </c>
      <c r="I7" s="2" t="s">
        <v>40</v>
      </c>
      <c r="J7" s="4">
        <v>1.77</v>
      </c>
      <c r="K7" s="2">
        <v>72</v>
      </c>
      <c r="L7" s="6">
        <f t="shared" ca="1" si="0"/>
        <v>15</v>
      </c>
    </row>
    <row r="8" spans="1:12">
      <c r="A8" s="2">
        <v>21</v>
      </c>
      <c r="B8" s="2" t="s">
        <v>5</v>
      </c>
      <c r="C8" s="2" t="s">
        <v>2</v>
      </c>
      <c r="D8" s="3">
        <v>38040</v>
      </c>
      <c r="E8" s="2" t="s">
        <v>62</v>
      </c>
      <c r="F8" s="2">
        <v>10</v>
      </c>
      <c r="G8" s="2" t="s">
        <v>45</v>
      </c>
      <c r="H8" s="2" t="s">
        <v>109</v>
      </c>
      <c r="I8" s="2" t="s">
        <v>52</v>
      </c>
      <c r="J8" s="4">
        <v>1.57</v>
      </c>
      <c r="K8" s="2">
        <v>64</v>
      </c>
      <c r="L8" s="6">
        <f t="shared" ca="1" si="0"/>
        <v>14</v>
      </c>
    </row>
    <row r="9" spans="1:12">
      <c r="A9" s="2">
        <v>22</v>
      </c>
      <c r="B9" s="2" t="s">
        <v>65</v>
      </c>
      <c r="C9" s="2" t="s">
        <v>35</v>
      </c>
      <c r="D9" s="3">
        <v>37671</v>
      </c>
      <c r="E9" s="2" t="s">
        <v>29</v>
      </c>
      <c r="F9" s="2">
        <v>11</v>
      </c>
      <c r="G9" s="2" t="s">
        <v>45</v>
      </c>
      <c r="H9" s="2" t="s">
        <v>109</v>
      </c>
      <c r="I9" s="2" t="s">
        <v>49</v>
      </c>
      <c r="J9" s="4">
        <v>1.64</v>
      </c>
      <c r="K9" s="2">
        <v>67</v>
      </c>
      <c r="L9" s="6">
        <f t="shared" ca="1" si="0"/>
        <v>15</v>
      </c>
    </row>
    <row r="10" spans="1:12">
      <c r="A10" s="2">
        <v>30</v>
      </c>
      <c r="B10" s="2" t="s">
        <v>3</v>
      </c>
      <c r="C10" s="2" t="s">
        <v>4</v>
      </c>
      <c r="D10" s="3">
        <v>37664</v>
      </c>
      <c r="E10" s="2" t="s">
        <v>29</v>
      </c>
      <c r="F10" s="2">
        <v>11</v>
      </c>
      <c r="G10" s="2" t="s">
        <v>45</v>
      </c>
      <c r="H10" s="2" t="s">
        <v>109</v>
      </c>
      <c r="I10" s="2" t="s">
        <v>52</v>
      </c>
      <c r="J10" s="4">
        <v>1.73</v>
      </c>
      <c r="K10" s="2">
        <v>70</v>
      </c>
      <c r="L10" s="6">
        <f t="shared" ca="1" si="0"/>
        <v>15</v>
      </c>
    </row>
    <row r="11" spans="1:12">
      <c r="A11" s="2">
        <v>38</v>
      </c>
      <c r="B11" s="2" t="s">
        <v>3</v>
      </c>
      <c r="C11" s="2" t="s">
        <v>106</v>
      </c>
      <c r="D11" s="3">
        <v>38338</v>
      </c>
      <c r="E11" s="2" t="s">
        <v>62</v>
      </c>
      <c r="F11" s="2">
        <v>10</v>
      </c>
      <c r="G11" s="2" t="s">
        <v>39</v>
      </c>
      <c r="H11" s="2" t="s">
        <v>108</v>
      </c>
      <c r="I11" s="2" t="s">
        <v>44</v>
      </c>
      <c r="J11" s="4">
        <v>1.55</v>
      </c>
      <c r="K11" s="2">
        <v>63</v>
      </c>
      <c r="L11" s="6">
        <f t="shared" ca="1" si="0"/>
        <v>14</v>
      </c>
    </row>
    <row r="12" spans="1:12">
      <c r="A12" s="2">
        <v>40</v>
      </c>
      <c r="B12" s="2" t="s">
        <v>74</v>
      </c>
      <c r="C12" s="2" t="s">
        <v>97</v>
      </c>
      <c r="D12" s="3">
        <v>39027</v>
      </c>
      <c r="E12" s="2" t="s">
        <v>29</v>
      </c>
      <c r="F12" s="2">
        <v>8</v>
      </c>
      <c r="G12" s="2" t="s">
        <v>39</v>
      </c>
      <c r="H12" s="2" t="s">
        <v>108</v>
      </c>
      <c r="I12" s="2" t="s">
        <v>43</v>
      </c>
      <c r="J12" s="4">
        <v>1.56</v>
      </c>
      <c r="K12" s="2">
        <v>64</v>
      </c>
      <c r="L12" s="6">
        <f t="shared" ca="1" si="0"/>
        <v>12</v>
      </c>
    </row>
    <row r="13" spans="1:12">
      <c r="A13" s="2">
        <v>41</v>
      </c>
      <c r="B13" s="2" t="s">
        <v>71</v>
      </c>
      <c r="C13" s="2" t="s">
        <v>105</v>
      </c>
      <c r="D13" s="3">
        <v>38657</v>
      </c>
      <c r="E13" s="2" t="s">
        <v>29</v>
      </c>
      <c r="F13" s="2">
        <v>9</v>
      </c>
      <c r="G13" s="2" t="s">
        <v>30</v>
      </c>
      <c r="H13" s="2" t="s">
        <v>110</v>
      </c>
      <c r="I13" s="2" t="s">
        <v>32</v>
      </c>
      <c r="J13" s="4">
        <v>1.47</v>
      </c>
      <c r="K13" s="2">
        <v>60</v>
      </c>
      <c r="L13" s="6">
        <f t="shared" ca="1" si="0"/>
        <v>13</v>
      </c>
    </row>
    <row r="14" spans="1:12">
      <c r="A14" s="2">
        <v>52</v>
      </c>
      <c r="B14" s="2" t="s">
        <v>77</v>
      </c>
      <c r="C14" s="2" t="s">
        <v>95</v>
      </c>
      <c r="D14" s="3">
        <v>38288</v>
      </c>
      <c r="E14" s="2" t="s">
        <v>29</v>
      </c>
      <c r="F14" s="2">
        <v>10</v>
      </c>
      <c r="G14" s="2" t="s">
        <v>39</v>
      </c>
      <c r="H14" s="2" t="s">
        <v>108</v>
      </c>
      <c r="I14" s="2" t="s">
        <v>40</v>
      </c>
      <c r="J14" s="4">
        <v>1.6</v>
      </c>
      <c r="K14" s="2">
        <v>66</v>
      </c>
      <c r="L14" s="6">
        <f t="shared" ca="1" si="0"/>
        <v>14</v>
      </c>
    </row>
    <row r="15" spans="1:12">
      <c r="A15" s="2">
        <v>53</v>
      </c>
      <c r="B15" s="2" t="s">
        <v>77</v>
      </c>
      <c r="C15" s="2" t="s">
        <v>68</v>
      </c>
      <c r="D15" s="3">
        <v>39005</v>
      </c>
      <c r="E15" s="2" t="s">
        <v>62</v>
      </c>
      <c r="F15" s="2">
        <v>8</v>
      </c>
      <c r="G15" s="2" t="s">
        <v>30</v>
      </c>
      <c r="H15" s="2" t="s">
        <v>110</v>
      </c>
      <c r="I15" s="2" t="s">
        <v>36</v>
      </c>
      <c r="J15" s="4">
        <v>1.75</v>
      </c>
      <c r="K15" s="2">
        <v>71</v>
      </c>
      <c r="L15" s="6">
        <f t="shared" ca="1" si="0"/>
        <v>12</v>
      </c>
    </row>
    <row r="16" spans="1:12">
      <c r="A16" s="2">
        <v>56</v>
      </c>
      <c r="B16" s="2" t="s">
        <v>77</v>
      </c>
      <c r="C16" s="2" t="s">
        <v>68</v>
      </c>
      <c r="D16" s="3">
        <v>37889</v>
      </c>
      <c r="E16" s="2" t="s">
        <v>62</v>
      </c>
      <c r="F16" s="2">
        <v>11</v>
      </c>
      <c r="G16" s="2" t="s">
        <v>45</v>
      </c>
      <c r="H16" s="2" t="s">
        <v>109</v>
      </c>
      <c r="I16" s="2" t="s">
        <v>49</v>
      </c>
      <c r="J16" s="4">
        <v>1.67</v>
      </c>
      <c r="K16" s="2">
        <v>68</v>
      </c>
      <c r="L16" s="6">
        <f t="shared" ca="1" si="0"/>
        <v>15</v>
      </c>
    </row>
    <row r="17" spans="1:12">
      <c r="A17" s="2">
        <v>60</v>
      </c>
      <c r="B17" s="2" t="s">
        <v>59</v>
      </c>
      <c r="C17" s="2" t="s">
        <v>79</v>
      </c>
      <c r="D17" s="3">
        <v>38614</v>
      </c>
      <c r="E17" s="2" t="s">
        <v>62</v>
      </c>
      <c r="F17" s="2">
        <v>9</v>
      </c>
      <c r="G17" s="2" t="s">
        <v>45</v>
      </c>
      <c r="H17" s="2" t="s">
        <v>109</v>
      </c>
      <c r="I17" s="2" t="s">
        <v>49</v>
      </c>
      <c r="J17" s="4">
        <v>1.63</v>
      </c>
      <c r="K17" s="2">
        <v>66</v>
      </c>
      <c r="L17" s="6">
        <f t="shared" ca="1" si="0"/>
        <v>13</v>
      </c>
    </row>
    <row r="18" spans="1:12">
      <c r="A18" s="2">
        <v>61</v>
      </c>
      <c r="B18" s="2" t="s">
        <v>63</v>
      </c>
      <c r="C18" s="2" t="s">
        <v>9</v>
      </c>
      <c r="D18" s="3">
        <v>38973</v>
      </c>
      <c r="E18" s="2" t="s">
        <v>62</v>
      </c>
      <c r="F18" s="2">
        <v>8</v>
      </c>
      <c r="G18" s="2" t="s">
        <v>55</v>
      </c>
      <c r="H18" s="2" t="s">
        <v>107</v>
      </c>
      <c r="I18" s="2" t="s">
        <v>58</v>
      </c>
      <c r="J18" s="4">
        <v>1.35</v>
      </c>
      <c r="K18" s="2">
        <v>55</v>
      </c>
      <c r="L18" s="6">
        <f t="shared" ca="1" si="0"/>
        <v>12</v>
      </c>
    </row>
    <row r="19" spans="1:12">
      <c r="A19" s="2">
        <v>71</v>
      </c>
      <c r="B19" s="2" t="s">
        <v>15</v>
      </c>
      <c r="C19" s="2" t="s">
        <v>91</v>
      </c>
      <c r="D19" s="3">
        <v>38913</v>
      </c>
      <c r="E19" s="2" t="s">
        <v>29</v>
      </c>
      <c r="F19" s="2">
        <v>8</v>
      </c>
      <c r="G19" s="2" t="s">
        <v>39</v>
      </c>
      <c r="H19" s="2" t="s">
        <v>108</v>
      </c>
      <c r="I19" s="2" t="s">
        <v>40</v>
      </c>
      <c r="J19" s="4">
        <v>1.22</v>
      </c>
      <c r="K19" s="2">
        <v>50</v>
      </c>
      <c r="L19" s="6">
        <f t="shared" ca="1" si="0"/>
        <v>12</v>
      </c>
    </row>
    <row r="20" spans="1:12">
      <c r="A20" s="2">
        <v>78</v>
      </c>
      <c r="B20" s="2" t="s">
        <v>13</v>
      </c>
      <c r="C20" s="2" t="s">
        <v>87</v>
      </c>
      <c r="D20" s="3">
        <v>38182</v>
      </c>
      <c r="E20" s="2" t="s">
        <v>29</v>
      </c>
      <c r="F20" s="2">
        <v>10</v>
      </c>
      <c r="G20" s="2" t="s">
        <v>55</v>
      </c>
      <c r="H20" s="2" t="s">
        <v>107</v>
      </c>
      <c r="I20" s="2" t="s">
        <v>58</v>
      </c>
      <c r="J20" s="4">
        <v>1.53</v>
      </c>
      <c r="K20" s="2">
        <v>66</v>
      </c>
      <c r="L20" s="6">
        <f t="shared" ca="1" si="0"/>
        <v>14</v>
      </c>
    </row>
    <row r="21" spans="1:12">
      <c r="A21" s="2">
        <v>84</v>
      </c>
      <c r="B21" s="2" t="s">
        <v>80</v>
      </c>
      <c r="C21" s="2" t="s">
        <v>51</v>
      </c>
      <c r="D21" s="3">
        <v>38168</v>
      </c>
      <c r="E21" s="2" t="s">
        <v>29</v>
      </c>
      <c r="F21" s="2">
        <v>10</v>
      </c>
      <c r="G21" s="2" t="s">
        <v>45</v>
      </c>
      <c r="H21" s="2" t="s">
        <v>109</v>
      </c>
      <c r="I21" s="2" t="s">
        <v>46</v>
      </c>
      <c r="J21" s="4">
        <v>1.53</v>
      </c>
      <c r="K21" s="2">
        <v>62</v>
      </c>
      <c r="L21" s="6">
        <f t="shared" ca="1" si="0"/>
        <v>14</v>
      </c>
    </row>
    <row r="22" spans="1:12">
      <c r="A22" s="2">
        <v>88</v>
      </c>
      <c r="B22" s="2" t="s">
        <v>50</v>
      </c>
      <c r="C22" s="2" t="s">
        <v>64</v>
      </c>
      <c r="D22" s="3">
        <v>37803</v>
      </c>
      <c r="E22" s="2" t="s">
        <v>62</v>
      </c>
      <c r="F22" s="2">
        <v>11</v>
      </c>
      <c r="G22" s="2" t="s">
        <v>30</v>
      </c>
      <c r="H22" s="2" t="s">
        <v>110</v>
      </c>
      <c r="I22" s="2" t="s">
        <v>31</v>
      </c>
      <c r="J22" s="4">
        <v>1.81</v>
      </c>
      <c r="K22" s="2">
        <v>74</v>
      </c>
      <c r="L22" s="6">
        <f t="shared" ca="1" si="0"/>
        <v>15</v>
      </c>
    </row>
    <row r="23" spans="1:12">
      <c r="A23" s="2">
        <v>96</v>
      </c>
      <c r="B23" s="2" t="s">
        <v>47</v>
      </c>
      <c r="C23" s="2" t="s">
        <v>7</v>
      </c>
      <c r="D23" s="3">
        <v>38159</v>
      </c>
      <c r="E23" s="2" t="s">
        <v>62</v>
      </c>
      <c r="F23" s="2">
        <v>10</v>
      </c>
      <c r="G23" s="2" t="s">
        <v>39</v>
      </c>
      <c r="H23" s="2" t="s">
        <v>108</v>
      </c>
      <c r="I23" s="2" t="s">
        <v>40</v>
      </c>
      <c r="J23" s="4">
        <v>1.59</v>
      </c>
      <c r="K23" s="2">
        <v>65</v>
      </c>
      <c r="L23" s="6">
        <f t="shared" ca="1" si="0"/>
        <v>14</v>
      </c>
    </row>
    <row r="24" spans="1:12">
      <c r="A24" s="2">
        <v>105</v>
      </c>
      <c r="B24" s="2" t="s">
        <v>37</v>
      </c>
      <c r="C24" s="2" t="s">
        <v>99</v>
      </c>
      <c r="D24" s="3">
        <v>38517</v>
      </c>
      <c r="E24" s="2" t="s">
        <v>62</v>
      </c>
      <c r="F24" s="2">
        <v>9</v>
      </c>
      <c r="G24" s="2" t="s">
        <v>45</v>
      </c>
      <c r="H24" s="2" t="s">
        <v>109</v>
      </c>
      <c r="I24" s="2" t="s">
        <v>46</v>
      </c>
      <c r="J24" s="4">
        <v>1.53</v>
      </c>
      <c r="K24" s="2">
        <v>62</v>
      </c>
      <c r="L24" s="6">
        <f t="shared" ca="1" si="0"/>
        <v>13</v>
      </c>
    </row>
    <row r="25" spans="1:12">
      <c r="A25" s="2">
        <v>318</v>
      </c>
      <c r="B25" s="2" t="s">
        <v>83</v>
      </c>
      <c r="C25" s="2" t="s">
        <v>90</v>
      </c>
      <c r="D25" s="3">
        <v>38508</v>
      </c>
      <c r="E25" s="2" t="s">
        <v>29</v>
      </c>
      <c r="F25" s="2">
        <v>9</v>
      </c>
      <c r="G25" s="2" t="s">
        <v>45</v>
      </c>
      <c r="H25" s="2" t="s">
        <v>109</v>
      </c>
      <c r="I25" s="2" t="s">
        <v>49</v>
      </c>
      <c r="J25" s="4">
        <v>1.55</v>
      </c>
      <c r="K25" s="2">
        <v>50</v>
      </c>
      <c r="L25" s="6">
        <f t="shared" ca="1" si="0"/>
        <v>13</v>
      </c>
    </row>
    <row r="26" spans="1:12">
      <c r="A26" s="2">
        <v>327</v>
      </c>
      <c r="B26" s="2" t="s">
        <v>53</v>
      </c>
      <c r="C26" s="2" t="s">
        <v>78</v>
      </c>
      <c r="D26" s="3">
        <v>38500</v>
      </c>
      <c r="E26" s="2" t="s">
        <v>62</v>
      </c>
      <c r="F26" s="2">
        <v>9</v>
      </c>
      <c r="G26" s="2" t="s">
        <v>45</v>
      </c>
      <c r="H26" s="2" t="s">
        <v>109</v>
      </c>
      <c r="I26" s="2" t="s">
        <v>46</v>
      </c>
      <c r="J26" s="4">
        <v>1.54</v>
      </c>
      <c r="K26" s="2">
        <v>63</v>
      </c>
      <c r="L26" s="6">
        <f t="shared" ca="1" si="0"/>
        <v>13</v>
      </c>
    </row>
    <row r="27" spans="1:12">
      <c r="A27" s="2">
        <v>425</v>
      </c>
      <c r="B27" s="2" t="s">
        <v>98</v>
      </c>
      <c r="C27" s="2" t="s">
        <v>0</v>
      </c>
      <c r="D27" s="3">
        <v>38491</v>
      </c>
      <c r="E27" s="2" t="s">
        <v>62</v>
      </c>
      <c r="F27" s="2">
        <v>9</v>
      </c>
      <c r="G27" s="2" t="s">
        <v>30</v>
      </c>
      <c r="H27" s="2" t="s">
        <v>110</v>
      </c>
      <c r="I27" s="2" t="s">
        <v>36</v>
      </c>
      <c r="J27" s="4">
        <v>1.49</v>
      </c>
      <c r="K27" s="2">
        <v>61</v>
      </c>
      <c r="L27" s="6">
        <f t="shared" ca="1" si="0"/>
        <v>13</v>
      </c>
    </row>
    <row r="28" spans="1:12">
      <c r="A28" s="2">
        <v>426</v>
      </c>
      <c r="B28" s="2" t="s">
        <v>76</v>
      </c>
      <c r="C28" s="2" t="s">
        <v>88</v>
      </c>
      <c r="D28" s="3">
        <v>38475</v>
      </c>
      <c r="E28" s="2" t="s">
        <v>29</v>
      </c>
      <c r="F28" s="2">
        <v>9</v>
      </c>
      <c r="G28" s="2" t="s">
        <v>39</v>
      </c>
      <c r="H28" s="2" t="s">
        <v>108</v>
      </c>
      <c r="I28" s="2" t="s">
        <v>44</v>
      </c>
      <c r="J28" s="4">
        <v>1.52</v>
      </c>
      <c r="K28" s="2">
        <v>62</v>
      </c>
      <c r="L28" s="6">
        <f t="shared" ca="1" si="0"/>
        <v>13</v>
      </c>
    </row>
    <row r="29" spans="1:12">
      <c r="A29" s="2">
        <v>427</v>
      </c>
      <c r="B29" s="2" t="s">
        <v>34</v>
      </c>
      <c r="C29" s="2" t="s">
        <v>93</v>
      </c>
      <c r="D29" s="3">
        <v>38837</v>
      </c>
      <c r="E29" s="2" t="s">
        <v>62</v>
      </c>
      <c r="F29" s="2">
        <v>8</v>
      </c>
      <c r="G29" s="2" t="s">
        <v>30</v>
      </c>
      <c r="H29" s="2" t="s">
        <v>110</v>
      </c>
      <c r="I29" s="2" t="s">
        <v>36</v>
      </c>
      <c r="J29" s="4">
        <v>1.35</v>
      </c>
      <c r="K29" s="2">
        <v>55</v>
      </c>
      <c r="L29" s="6">
        <f t="shared" ca="1" si="0"/>
        <v>12</v>
      </c>
    </row>
    <row r="30" spans="1:12">
      <c r="A30" s="2">
        <v>429</v>
      </c>
      <c r="B30" s="2" t="s">
        <v>86</v>
      </c>
      <c r="C30" s="2" t="s">
        <v>57</v>
      </c>
      <c r="D30" s="3">
        <v>38466</v>
      </c>
      <c r="E30" s="2" t="s">
        <v>29</v>
      </c>
      <c r="F30" s="2">
        <v>9</v>
      </c>
      <c r="G30" s="2" t="s">
        <v>39</v>
      </c>
      <c r="H30" s="2" t="s">
        <v>108</v>
      </c>
      <c r="I30" s="2" t="s">
        <v>44</v>
      </c>
      <c r="J30" s="4">
        <v>1.58</v>
      </c>
      <c r="K30" s="2">
        <v>52</v>
      </c>
      <c r="L30" s="6">
        <f t="shared" ca="1" si="0"/>
        <v>13</v>
      </c>
    </row>
    <row r="31" spans="1:12">
      <c r="A31" s="2">
        <v>430</v>
      </c>
      <c r="B31" s="2" t="s">
        <v>86</v>
      </c>
      <c r="C31" s="2" t="s">
        <v>104</v>
      </c>
      <c r="D31" s="3">
        <v>38099</v>
      </c>
      <c r="E31" s="2" t="s">
        <v>29</v>
      </c>
      <c r="F31" s="2">
        <v>10</v>
      </c>
      <c r="G31" s="2" t="s">
        <v>30</v>
      </c>
      <c r="H31" s="2" t="s">
        <v>110</v>
      </c>
      <c r="I31" s="2" t="s">
        <v>32</v>
      </c>
      <c r="J31" s="4">
        <v>1.62</v>
      </c>
      <c r="K31" s="2">
        <v>66</v>
      </c>
      <c r="L31" s="6">
        <f t="shared" ca="1" si="0"/>
        <v>14</v>
      </c>
    </row>
    <row r="32" spans="1:12">
      <c r="A32" s="2">
        <v>432</v>
      </c>
      <c r="B32" s="2" t="s">
        <v>86</v>
      </c>
      <c r="C32" s="2" t="s">
        <v>85</v>
      </c>
      <c r="D32" s="3">
        <v>38827</v>
      </c>
      <c r="E32" s="2" t="s">
        <v>62</v>
      </c>
      <c r="F32" s="2">
        <v>8</v>
      </c>
      <c r="G32" s="2" t="s">
        <v>55</v>
      </c>
      <c r="H32" s="2" t="s">
        <v>107</v>
      </c>
      <c r="I32" s="2" t="s">
        <v>56</v>
      </c>
      <c r="J32" s="4">
        <v>1.56</v>
      </c>
      <c r="K32" s="2">
        <v>64</v>
      </c>
      <c r="L32" s="6">
        <f t="shared" ca="1" si="0"/>
        <v>12</v>
      </c>
    </row>
    <row r="33" spans="1:12">
      <c r="A33" s="2">
        <v>433</v>
      </c>
      <c r="B33" s="2" t="s">
        <v>89</v>
      </c>
      <c r="C33" s="2" t="s">
        <v>42</v>
      </c>
      <c r="D33" s="3">
        <v>38461</v>
      </c>
      <c r="E33" s="2" t="s">
        <v>29</v>
      </c>
      <c r="F33" s="2">
        <v>9</v>
      </c>
      <c r="G33" s="2" t="s">
        <v>30</v>
      </c>
      <c r="H33" s="2" t="s">
        <v>110</v>
      </c>
      <c r="I33" s="2" t="s">
        <v>31</v>
      </c>
      <c r="J33" s="4">
        <v>1.46</v>
      </c>
      <c r="K33" s="2">
        <v>59</v>
      </c>
      <c r="L33" s="6">
        <f t="shared" ca="1" si="0"/>
        <v>13</v>
      </c>
    </row>
    <row r="34" spans="1:12">
      <c r="A34" s="2">
        <v>434</v>
      </c>
      <c r="B34" s="2" t="s">
        <v>101</v>
      </c>
      <c r="C34" s="2" t="s">
        <v>66</v>
      </c>
      <c r="D34" s="3">
        <v>38818</v>
      </c>
      <c r="E34" s="2" t="s">
        <v>62</v>
      </c>
      <c r="F34" s="2">
        <v>8</v>
      </c>
      <c r="G34" s="2" t="s">
        <v>30</v>
      </c>
      <c r="H34" s="2" t="s">
        <v>110</v>
      </c>
      <c r="I34" s="2" t="s">
        <v>36</v>
      </c>
      <c r="J34" s="4">
        <v>1.55</v>
      </c>
      <c r="K34" s="2">
        <v>63</v>
      </c>
      <c r="L34" s="6">
        <f t="shared" ref="L34:L51" ca="1" si="1">INT((TODAY()-D34)/365.25)</f>
        <v>12</v>
      </c>
    </row>
    <row r="35" spans="1:12">
      <c r="A35" s="2">
        <v>435</v>
      </c>
      <c r="B35" s="2" t="s">
        <v>89</v>
      </c>
      <c r="C35" s="2" t="s">
        <v>16</v>
      </c>
      <c r="D35" s="3">
        <v>38805</v>
      </c>
      <c r="E35" s="2" t="s">
        <v>29</v>
      </c>
      <c r="F35" s="2">
        <v>8</v>
      </c>
      <c r="G35" s="2" t="s">
        <v>45</v>
      </c>
      <c r="H35" s="2" t="s">
        <v>109</v>
      </c>
      <c r="I35" s="2" t="s">
        <v>49</v>
      </c>
      <c r="J35" s="4">
        <v>1.75</v>
      </c>
      <c r="K35" s="2">
        <v>71</v>
      </c>
      <c r="L35" s="6">
        <f t="shared" ca="1" si="1"/>
        <v>12</v>
      </c>
    </row>
    <row r="36" spans="1:12">
      <c r="A36" s="2">
        <v>439</v>
      </c>
      <c r="B36" s="2" t="s">
        <v>94</v>
      </c>
      <c r="C36" s="2" t="s">
        <v>73</v>
      </c>
      <c r="D36" s="3">
        <v>38408</v>
      </c>
      <c r="E36" s="2" t="s">
        <v>62</v>
      </c>
      <c r="F36" s="2">
        <v>9</v>
      </c>
      <c r="G36" s="2" t="s">
        <v>55</v>
      </c>
      <c r="H36" s="2" t="s">
        <v>107</v>
      </c>
      <c r="I36" s="2" t="s">
        <v>61</v>
      </c>
      <c r="J36" s="4">
        <v>1.4</v>
      </c>
      <c r="K36" s="2">
        <v>57</v>
      </c>
      <c r="L36" s="6">
        <f t="shared" ca="1" si="1"/>
        <v>13</v>
      </c>
    </row>
    <row r="37" spans="1:12">
      <c r="A37" s="2">
        <v>440</v>
      </c>
      <c r="B37" s="2" t="s">
        <v>94</v>
      </c>
      <c r="C37" s="2" t="s">
        <v>75</v>
      </c>
      <c r="D37" s="3">
        <v>37677</v>
      </c>
      <c r="E37" s="2" t="s">
        <v>62</v>
      </c>
      <c r="F37" s="2">
        <v>11</v>
      </c>
      <c r="G37" s="2" t="s">
        <v>55</v>
      </c>
      <c r="H37" s="2" t="s">
        <v>107</v>
      </c>
      <c r="I37" s="2" t="s">
        <v>61</v>
      </c>
      <c r="J37" s="4">
        <v>1.83</v>
      </c>
      <c r="K37" s="2">
        <v>74</v>
      </c>
      <c r="L37" s="6">
        <f t="shared" ca="1" si="1"/>
        <v>15</v>
      </c>
    </row>
    <row r="38" spans="1:12">
      <c r="A38" s="2">
        <v>442</v>
      </c>
      <c r="B38" s="2" t="s">
        <v>38</v>
      </c>
      <c r="C38" s="2" t="s">
        <v>18</v>
      </c>
      <c r="D38" s="3">
        <v>37672</v>
      </c>
      <c r="E38" s="2" t="s">
        <v>29</v>
      </c>
      <c r="F38" s="2">
        <v>11</v>
      </c>
      <c r="G38" s="2" t="s">
        <v>55</v>
      </c>
      <c r="H38" s="2" t="s">
        <v>107</v>
      </c>
      <c r="I38" s="2" t="s">
        <v>61</v>
      </c>
      <c r="J38" s="4">
        <v>1.83</v>
      </c>
      <c r="K38" s="2">
        <v>74</v>
      </c>
      <c r="L38" s="6">
        <f t="shared" ca="1" si="1"/>
        <v>15</v>
      </c>
    </row>
    <row r="39" spans="1:12">
      <c r="A39" s="2">
        <v>443</v>
      </c>
      <c r="B39" s="2" t="s">
        <v>38</v>
      </c>
      <c r="C39" s="2" t="s">
        <v>16</v>
      </c>
      <c r="D39" s="3">
        <v>38765</v>
      </c>
      <c r="E39" s="2" t="s">
        <v>29</v>
      </c>
      <c r="F39" s="2">
        <v>8</v>
      </c>
      <c r="G39" s="2" t="s">
        <v>30</v>
      </c>
      <c r="H39" s="2" t="s">
        <v>110</v>
      </c>
      <c r="I39" s="2" t="s">
        <v>31</v>
      </c>
      <c r="J39" s="4">
        <v>1.56</v>
      </c>
      <c r="K39" s="2">
        <v>64</v>
      </c>
      <c r="L39" s="6">
        <f t="shared" ca="1" si="1"/>
        <v>12</v>
      </c>
    </row>
    <row r="40" spans="1:12">
      <c r="A40" s="2">
        <v>452</v>
      </c>
      <c r="B40" s="2" t="s">
        <v>8</v>
      </c>
      <c r="C40" s="2" t="s">
        <v>103</v>
      </c>
      <c r="D40" s="3">
        <v>38390</v>
      </c>
      <c r="E40" s="2" t="s">
        <v>62</v>
      </c>
      <c r="F40" s="2">
        <v>9</v>
      </c>
      <c r="G40" s="2" t="s">
        <v>45</v>
      </c>
      <c r="H40" s="2" t="s">
        <v>109</v>
      </c>
      <c r="I40" s="2" t="s">
        <v>46</v>
      </c>
      <c r="J40" s="4">
        <v>1.61</v>
      </c>
      <c r="K40" s="2">
        <v>66</v>
      </c>
      <c r="L40" s="6">
        <f t="shared" ca="1" si="1"/>
        <v>13</v>
      </c>
    </row>
    <row r="41" spans="1:12">
      <c r="A41" s="2">
        <v>455</v>
      </c>
      <c r="B41" s="2" t="s">
        <v>69</v>
      </c>
      <c r="C41" s="2" t="s">
        <v>70</v>
      </c>
      <c r="D41" s="3">
        <v>38016</v>
      </c>
      <c r="E41" s="2" t="s">
        <v>62</v>
      </c>
      <c r="F41" s="2">
        <v>10</v>
      </c>
      <c r="G41" s="2" t="s">
        <v>45</v>
      </c>
      <c r="H41" s="2" t="s">
        <v>109</v>
      </c>
      <c r="I41" s="2" t="s">
        <v>46</v>
      </c>
      <c r="J41" s="4">
        <v>1.52</v>
      </c>
      <c r="K41" s="2">
        <v>62</v>
      </c>
      <c r="L41" s="6">
        <f t="shared" ca="1" si="1"/>
        <v>14</v>
      </c>
    </row>
    <row r="42" spans="1:12">
      <c r="A42" s="2">
        <v>457</v>
      </c>
      <c r="B42" s="2" t="s">
        <v>100</v>
      </c>
      <c r="C42" s="2" t="s">
        <v>102</v>
      </c>
      <c r="D42" s="3">
        <v>37650</v>
      </c>
      <c r="E42" s="2" t="s">
        <v>62</v>
      </c>
      <c r="F42" s="2">
        <v>11</v>
      </c>
      <c r="G42" s="2" t="s">
        <v>30</v>
      </c>
      <c r="H42" s="2" t="s">
        <v>110</v>
      </c>
      <c r="I42" s="2" t="s">
        <v>36</v>
      </c>
      <c r="J42" s="4">
        <v>1.79</v>
      </c>
      <c r="K42" s="2">
        <v>73</v>
      </c>
      <c r="L42" s="6">
        <f t="shared" ca="1" si="1"/>
        <v>15</v>
      </c>
    </row>
    <row r="43" spans="1:12">
      <c r="A43" s="2">
        <v>458</v>
      </c>
      <c r="B43" s="2" t="s">
        <v>41</v>
      </c>
      <c r="C43" s="2" t="s">
        <v>12</v>
      </c>
      <c r="D43" s="3">
        <v>38373</v>
      </c>
      <c r="E43" s="2" t="s">
        <v>62</v>
      </c>
      <c r="F43" s="2">
        <v>9</v>
      </c>
      <c r="G43" s="2" t="s">
        <v>39</v>
      </c>
      <c r="H43" s="2" t="s">
        <v>108</v>
      </c>
      <c r="I43" s="2" t="s">
        <v>40</v>
      </c>
      <c r="J43" s="4">
        <v>1.38</v>
      </c>
      <c r="K43" s="2">
        <v>45</v>
      </c>
      <c r="L43" s="6">
        <f t="shared" ca="1" si="1"/>
        <v>13</v>
      </c>
    </row>
    <row r="44" spans="1:12">
      <c r="A44" s="2">
        <v>461</v>
      </c>
      <c r="B44" s="2" t="s">
        <v>41</v>
      </c>
      <c r="C44" s="2" t="s">
        <v>1</v>
      </c>
      <c r="D44" s="3">
        <v>38370</v>
      </c>
      <c r="E44" s="2" t="s">
        <v>62</v>
      </c>
      <c r="F44" s="2">
        <v>9</v>
      </c>
      <c r="G44" s="2" t="s">
        <v>39</v>
      </c>
      <c r="H44" s="2" t="s">
        <v>108</v>
      </c>
      <c r="I44" s="2" t="s">
        <v>43</v>
      </c>
      <c r="J44" s="4">
        <v>1.56</v>
      </c>
      <c r="K44" s="2">
        <v>51</v>
      </c>
      <c r="L44" s="6">
        <f t="shared" ca="1" si="1"/>
        <v>13</v>
      </c>
    </row>
    <row r="45" spans="1:12">
      <c r="A45" s="2">
        <v>466</v>
      </c>
      <c r="B45" s="2" t="s">
        <v>92</v>
      </c>
      <c r="C45" s="2" t="s">
        <v>11</v>
      </c>
      <c r="D45" s="3">
        <v>37638</v>
      </c>
      <c r="E45" s="2" t="s">
        <v>62</v>
      </c>
      <c r="F45" s="2">
        <v>11</v>
      </c>
      <c r="G45" s="2" t="s">
        <v>45</v>
      </c>
      <c r="H45" s="2" t="s">
        <v>109</v>
      </c>
      <c r="I45" s="2" t="s">
        <v>46</v>
      </c>
      <c r="J45" s="4">
        <v>1.89</v>
      </c>
      <c r="K45" s="2">
        <v>77</v>
      </c>
      <c r="L45" s="6">
        <f t="shared" ca="1" si="1"/>
        <v>15</v>
      </c>
    </row>
    <row r="46" spans="1:12">
      <c r="A46" s="2">
        <v>472</v>
      </c>
      <c r="B46" s="2" t="s">
        <v>92</v>
      </c>
      <c r="C46" s="2" t="s">
        <v>33</v>
      </c>
      <c r="D46" s="3">
        <v>37986</v>
      </c>
      <c r="E46" s="2" t="s">
        <v>29</v>
      </c>
      <c r="F46" s="2">
        <v>10</v>
      </c>
      <c r="G46" s="2" t="s">
        <v>39</v>
      </c>
      <c r="H46" s="2" t="s">
        <v>108</v>
      </c>
      <c r="I46" s="2" t="s">
        <v>44</v>
      </c>
      <c r="J46" s="4">
        <v>1.54</v>
      </c>
      <c r="K46" s="2">
        <v>63</v>
      </c>
      <c r="L46" s="6">
        <f t="shared" ca="1" si="1"/>
        <v>15</v>
      </c>
    </row>
    <row r="47" spans="1:12">
      <c r="A47" s="2">
        <v>473</v>
      </c>
      <c r="B47" s="2" t="s">
        <v>92</v>
      </c>
      <c r="C47" s="2" t="s">
        <v>6</v>
      </c>
      <c r="D47" s="3">
        <v>39077</v>
      </c>
      <c r="E47" s="2" t="s">
        <v>62</v>
      </c>
      <c r="F47" s="2">
        <v>8</v>
      </c>
      <c r="G47" s="2" t="s">
        <v>30</v>
      </c>
      <c r="H47" s="2" t="s">
        <v>110</v>
      </c>
      <c r="I47" s="2" t="s">
        <v>31</v>
      </c>
      <c r="J47" s="4">
        <v>1.35</v>
      </c>
      <c r="K47" s="2">
        <v>55</v>
      </c>
      <c r="L47" s="6">
        <f t="shared" ca="1" si="1"/>
        <v>12</v>
      </c>
    </row>
    <row r="48" spans="1:12">
      <c r="A48" s="2">
        <v>475</v>
      </c>
      <c r="B48" s="2" t="s">
        <v>92</v>
      </c>
      <c r="C48" s="2" t="s">
        <v>14</v>
      </c>
      <c r="D48" s="3">
        <v>38324</v>
      </c>
      <c r="E48" s="2" t="s">
        <v>62</v>
      </c>
      <c r="F48" s="2">
        <v>10</v>
      </c>
      <c r="G48" s="2" t="s">
        <v>45</v>
      </c>
      <c r="H48" s="2" t="s">
        <v>109</v>
      </c>
      <c r="I48" s="2" t="s">
        <v>46</v>
      </c>
      <c r="J48" s="4">
        <v>1.51</v>
      </c>
      <c r="K48" s="2">
        <v>62</v>
      </c>
      <c r="L48" s="6">
        <f t="shared" ca="1" si="1"/>
        <v>14</v>
      </c>
    </row>
    <row r="49" spans="1:12">
      <c r="A49" s="2">
        <v>476</v>
      </c>
      <c r="B49" s="2" t="s">
        <v>92</v>
      </c>
      <c r="C49" s="2" t="s">
        <v>48</v>
      </c>
      <c r="D49" s="3">
        <v>38686</v>
      </c>
      <c r="E49" s="2" t="s">
        <v>29</v>
      </c>
      <c r="F49" s="2">
        <v>9</v>
      </c>
      <c r="G49" s="2" t="s">
        <v>55</v>
      </c>
      <c r="H49" s="2" t="s">
        <v>107</v>
      </c>
      <c r="I49" s="2" t="s">
        <v>61</v>
      </c>
      <c r="J49" s="4">
        <v>1.41</v>
      </c>
      <c r="K49" s="2">
        <v>58</v>
      </c>
      <c r="L49" s="6">
        <f t="shared" ca="1" si="1"/>
        <v>13</v>
      </c>
    </row>
    <row r="50" spans="1:12">
      <c r="A50" s="2">
        <v>514</v>
      </c>
      <c r="B50" s="2" t="s">
        <v>67</v>
      </c>
      <c r="C50" s="2" t="s">
        <v>81</v>
      </c>
      <c r="D50" s="3">
        <v>38277</v>
      </c>
      <c r="E50" s="2" t="s">
        <v>62</v>
      </c>
      <c r="F50" s="2">
        <v>10</v>
      </c>
      <c r="G50" s="2" t="s">
        <v>55</v>
      </c>
      <c r="H50" s="2" t="s">
        <v>107</v>
      </c>
      <c r="I50" s="2" t="s">
        <v>61</v>
      </c>
      <c r="J50" s="4">
        <v>1.67</v>
      </c>
      <c r="K50" s="2">
        <v>66</v>
      </c>
      <c r="L50" s="6">
        <f t="shared" ca="1" si="1"/>
        <v>14</v>
      </c>
    </row>
    <row r="51" spans="1:12">
      <c r="A51" s="2">
        <v>518</v>
      </c>
      <c r="B51" s="2" t="s">
        <v>67</v>
      </c>
      <c r="C51" s="2" t="s">
        <v>60</v>
      </c>
      <c r="D51" s="3">
        <v>37995</v>
      </c>
      <c r="E51" s="2" t="s">
        <v>29</v>
      </c>
      <c r="F51" s="2">
        <v>10</v>
      </c>
      <c r="G51" s="2" t="s">
        <v>39</v>
      </c>
      <c r="H51" s="2" t="s">
        <v>108</v>
      </c>
      <c r="I51" s="2" t="s">
        <v>40</v>
      </c>
      <c r="J51" s="4">
        <v>1.58</v>
      </c>
      <c r="K51" s="2">
        <v>65</v>
      </c>
      <c r="L51" s="6">
        <f t="shared" ca="1" si="1"/>
        <v>14</v>
      </c>
    </row>
  </sheetData>
  <sortState xmlns:xlrd2="http://schemas.microsoft.com/office/spreadsheetml/2017/richdata2" ref="A2:L51">
    <sortCondition ref="A2"/>
  </sortState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10A42F-9261-4177-9F62-F598FCA103E9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A0F09C07-97B0-4882-8B02-08C3CCC7643F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28123D4E-305F-4839-87B9-7829B021FEA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2A16616-7BDC-4433-A9D7-A4742F0E5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(Your Name)</dc:creator>
  <cp:lastModifiedBy>Jane Pettigrew</cp:lastModifiedBy>
  <dcterms:created xsi:type="dcterms:W3CDTF">2002-07-21T04:17:48Z</dcterms:created>
  <dcterms:modified xsi:type="dcterms:W3CDTF">2023-01-09T02:48:34Z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