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5 Formulas Expert\OT596-2 Excel Formulas Expert\"/>
    </mc:Choice>
  </mc:AlternateContent>
  <xr:revisionPtr revIDLastSave="0" documentId="13_ncr:1_{0C42F729-6194-41F8-9F4A-B8D36E6FC682}" xr6:coauthVersionLast="47" xr6:coauthVersionMax="47" xr10:uidLastSave="{00000000-0000-0000-0000-000000000000}"/>
  <bookViews>
    <workbookView xWindow="-120" yWindow="-120" windowWidth="29040" windowHeight="15840" xr2:uid="{3E22B201-9CA7-46E6-A9DD-011C2849D67D}"/>
  </bookViews>
  <sheets>
    <sheet name="Time" sheetId="2" r:id="rId1"/>
    <sheet name="Timesheet" sheetId="3" r:id="rId2"/>
    <sheet name="Date of Birth" sheetId="4" r:id="rId3"/>
    <sheet name="Networkdays" sheetId="5" r:id="rId4"/>
    <sheet name="WorkDays" sheetId="8" r:id="rId5"/>
    <sheet name="DateValue" sheetId="7" r:id="rId6"/>
    <sheet name="DateDif" sheetId="9" r:id="rId7"/>
  </sheets>
  <externalReferences>
    <externalReference r:id="rId8"/>
  </externalReferences>
  <definedNames>
    <definedName name="State">'[1]Cascading Drop Down Lists'!$E$2:$E$9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8" l="1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B1" i="5"/>
</calcChain>
</file>

<file path=xl/sharedStrings.xml><?xml version="1.0" encoding="utf-8"?>
<sst xmlns="http://schemas.openxmlformats.org/spreadsheetml/2006/main" count="938" uniqueCount="381">
  <si>
    <t>082422</t>
  </si>
  <si>
    <t>AL-010</t>
  </si>
  <si>
    <t>101101</t>
  </si>
  <si>
    <t>AL-009</t>
  </si>
  <si>
    <t>090237</t>
  </si>
  <si>
    <t>AL-008</t>
  </si>
  <si>
    <t>090000</t>
  </si>
  <si>
    <t>AL-007</t>
  </si>
  <si>
    <t>075859</t>
  </si>
  <si>
    <t>AL-006</t>
  </si>
  <si>
    <t>074529</t>
  </si>
  <si>
    <t>AL-005</t>
  </si>
  <si>
    <t>083201</t>
  </si>
  <si>
    <t>AL-004</t>
  </si>
  <si>
    <t>085214</t>
  </si>
  <si>
    <t>AL-003</t>
  </si>
  <si>
    <t>090952</t>
  </si>
  <si>
    <t>AL-002</t>
  </si>
  <si>
    <t>083015</t>
  </si>
  <si>
    <t>AL-001</t>
  </si>
  <si>
    <t>Formatted Time</t>
  </si>
  <si>
    <t>Second</t>
  </si>
  <si>
    <t>Minute</t>
  </si>
  <si>
    <t>Hour</t>
  </si>
  <si>
    <t>Start Time</t>
  </si>
  <si>
    <t>Employee ID</t>
  </si>
  <si>
    <t>Total</t>
  </si>
  <si>
    <t>Hours Worked</t>
  </si>
  <si>
    <t>End Time</t>
  </si>
  <si>
    <t xml:space="preserve">Date </t>
  </si>
  <si>
    <t>Al-002</t>
  </si>
  <si>
    <t>Current Age</t>
  </si>
  <si>
    <t>Date of Birth
(Formatted)</t>
  </si>
  <si>
    <t>Date of Birth
(Year)</t>
  </si>
  <si>
    <t>Date of Birth
(Month)</t>
  </si>
  <si>
    <t>Date of Birth
(Day)</t>
  </si>
  <si>
    <t>Date of Birth
(Unformatted)</t>
  </si>
  <si>
    <t>Holidays</t>
  </si>
  <si>
    <t>Working Days</t>
  </si>
  <si>
    <t>End Date</t>
  </si>
  <si>
    <t>Start Date</t>
  </si>
  <si>
    <t>Machu Picchu</t>
  </si>
  <si>
    <t>SOPER1133</t>
  </si>
  <si>
    <t>Brazilian Getaway</t>
  </si>
  <si>
    <t>SOBRA170136</t>
  </si>
  <si>
    <t>Cambodian Adventure</t>
  </si>
  <si>
    <t>ASCAM151121</t>
  </si>
  <si>
    <t>Egyptian Express</t>
  </si>
  <si>
    <t>AFEGY210319</t>
  </si>
  <si>
    <t>SOPER7333</t>
  </si>
  <si>
    <t>Mexican Explorer</t>
  </si>
  <si>
    <t>SOMEX140234</t>
  </si>
  <si>
    <t>SOBRA280336</t>
  </si>
  <si>
    <t>Route 66</t>
  </si>
  <si>
    <t>NOUSA240139</t>
  </si>
  <si>
    <t>Italian Wanderer</t>
  </si>
  <si>
    <t>EUITA28038</t>
  </si>
  <si>
    <t>EUITA20098</t>
  </si>
  <si>
    <t>Phuket Sailing adventure</t>
  </si>
  <si>
    <t>ASTHA131224</t>
  </si>
  <si>
    <t>SOPER100133</t>
  </si>
  <si>
    <t>SOBRA151136</t>
  </si>
  <si>
    <t>NOUSA280239</t>
  </si>
  <si>
    <t>Northern Spanish Delight</t>
  </si>
  <si>
    <t>EUSPA270911</t>
  </si>
  <si>
    <t>Venetian Views</t>
  </si>
  <si>
    <t>EUITA6217</t>
  </si>
  <si>
    <t>Vietnam Adventure</t>
  </si>
  <si>
    <t>ASVIE210322</t>
  </si>
  <si>
    <t>ASCAM140221</t>
  </si>
  <si>
    <t>SOPER6233</t>
  </si>
  <si>
    <t>SOMEX1134</t>
  </si>
  <si>
    <t>SOBRA280236</t>
  </si>
  <si>
    <t>SOMEX7334</t>
  </si>
  <si>
    <t>SOBRA140336</t>
  </si>
  <si>
    <t>Deep Southern Experience</t>
  </si>
  <si>
    <t>NOUSA200941</t>
  </si>
  <si>
    <t>EUSPA251011</t>
  </si>
  <si>
    <t>Umbrian Adventure</t>
  </si>
  <si>
    <t>EUITA6210</t>
  </si>
  <si>
    <t>Queensland Rainforest Adventure</t>
  </si>
  <si>
    <t>AUAUS3146</t>
  </si>
  <si>
    <t>Northern Territory Wanderer</t>
  </si>
  <si>
    <t>AUAUS140347</t>
  </si>
  <si>
    <t>ASVIE210222</t>
  </si>
  <si>
    <t>ASCAM1121</t>
  </si>
  <si>
    <t>SOPER3133</t>
  </si>
  <si>
    <t>SOMEX100134</t>
  </si>
  <si>
    <t>NOUSA221141</t>
  </si>
  <si>
    <t>NOUSA140339</t>
  </si>
  <si>
    <t>Amalfi Coast Explorer</t>
  </si>
  <si>
    <t>EUITA18109</t>
  </si>
  <si>
    <t>ASTHA111024</t>
  </si>
  <si>
    <t>SOMEX6234</t>
  </si>
  <si>
    <t>SOBRA140236</t>
  </si>
  <si>
    <t>NOUSA271241</t>
  </si>
  <si>
    <t>EUSPA240111</t>
  </si>
  <si>
    <t>Provence Delights</t>
  </si>
  <si>
    <t>EUFRA7313</t>
  </si>
  <si>
    <t>Tasmanian Explorer</t>
  </si>
  <si>
    <t>AUAUS140248</t>
  </si>
  <si>
    <t>ASVIE201222</t>
  </si>
  <si>
    <t>China Explorer</t>
  </si>
  <si>
    <t>ASCHI3127</t>
  </si>
  <si>
    <t>ASCAM100121</t>
  </si>
  <si>
    <t>SOMEX3134</t>
  </si>
  <si>
    <t>NOUSA7241</t>
  </si>
  <si>
    <t>East Coast Experience</t>
  </si>
  <si>
    <t>NOUSA181043</t>
  </si>
  <si>
    <t>Kilimanjaro Wanderer</t>
  </si>
  <si>
    <t>AFTAN734</t>
  </si>
  <si>
    <t>SOPER280233</t>
  </si>
  <si>
    <t>SOBRA251036</t>
  </si>
  <si>
    <t>Dalmatian Coast</t>
  </si>
  <si>
    <t>EUCRO1118</t>
  </si>
  <si>
    <t>AUAUS210346</t>
  </si>
  <si>
    <t>SOMEX291134</t>
  </si>
  <si>
    <t>SOBRA1136</t>
  </si>
  <si>
    <t>NOUSA7239</t>
  </si>
  <si>
    <t>EUFRA6213</t>
  </si>
  <si>
    <t>AUAUS131247</t>
  </si>
  <si>
    <t>ASTHA210224</t>
  </si>
  <si>
    <t>ASCHI280227</t>
  </si>
  <si>
    <t>AFTAN624</t>
  </si>
  <si>
    <t>SOPER270933</t>
  </si>
  <si>
    <t>SOBRA240136</t>
  </si>
  <si>
    <t>EUCRO100118</t>
  </si>
  <si>
    <t>AUAUS210247</t>
  </si>
  <si>
    <t>Sri Lanka Sojourn</t>
  </si>
  <si>
    <t>ASSRI6230</t>
  </si>
  <si>
    <t>Rising Sun</t>
  </si>
  <si>
    <t>ASJAP181025</t>
  </si>
  <si>
    <t>AFEGY280319</t>
  </si>
  <si>
    <t>SOMEX280234</t>
  </si>
  <si>
    <t>SOBRA111036</t>
  </si>
  <si>
    <t>NOUSA6243</t>
  </si>
  <si>
    <t>EUSPA210211</t>
  </si>
  <si>
    <t>AUAUS1148</t>
  </si>
  <si>
    <t>ASTHA201224</t>
  </si>
  <si>
    <t>AFTAN314</t>
  </si>
  <si>
    <t>SOPER240133</t>
  </si>
  <si>
    <t>SOBRA221136</t>
  </si>
  <si>
    <t>Island Wanderer</t>
  </si>
  <si>
    <t>EUGRE240112</t>
  </si>
  <si>
    <t>AUAUS201248</t>
  </si>
  <si>
    <t>ASTHA3124</t>
  </si>
  <si>
    <t>ASJAP151125</t>
  </si>
  <si>
    <t>AFEGY280219</t>
  </si>
  <si>
    <t>SOMEX270934</t>
  </si>
  <si>
    <t>NOUSA6241</t>
  </si>
  <si>
    <t>NOUSA170143</t>
  </si>
  <si>
    <t>EUITA3110</t>
  </si>
  <si>
    <t>EUITA210310</t>
  </si>
  <si>
    <t>ASCHI240127</t>
  </si>
  <si>
    <t>AFTAN29114</t>
  </si>
  <si>
    <t>SOPER210333</t>
  </si>
  <si>
    <t>SOBRA210336</t>
  </si>
  <si>
    <t>SOMEX240134</t>
  </si>
  <si>
    <t>Explore Argentina</t>
  </si>
  <si>
    <t>SOARG7335</t>
  </si>
  <si>
    <t>NOUSA6239</t>
  </si>
  <si>
    <t>NOUSA170141</t>
  </si>
  <si>
    <t>EUGRE201212</t>
  </si>
  <si>
    <t>AUAUS7346</t>
  </si>
  <si>
    <t>AUAUS200947</t>
  </si>
  <si>
    <t>Philippino discovery</t>
  </si>
  <si>
    <t>ASPHI291126</t>
  </si>
  <si>
    <t>ASCHI201227</t>
  </si>
  <si>
    <t>AFTAN27094</t>
  </si>
  <si>
    <t>SOPER181033</t>
  </si>
  <si>
    <t>SOBRA201236</t>
  </si>
  <si>
    <t>EUITA7310</t>
  </si>
  <si>
    <t>EUGRE181012</t>
  </si>
  <si>
    <t>AUAUS7247</t>
  </si>
  <si>
    <t>ASJAP100125</t>
  </si>
  <si>
    <t>ASCAM210321</t>
  </si>
  <si>
    <t>AFEGY251019</t>
  </si>
  <si>
    <t>SOPER151133</t>
  </si>
  <si>
    <t>SOBRA200936</t>
  </si>
  <si>
    <t>EUGRE151112</t>
  </si>
  <si>
    <t>AUAUS6248</t>
  </si>
  <si>
    <t>AUAUS181046</t>
  </si>
  <si>
    <t>ASVIE251022</t>
  </si>
  <si>
    <t>SOMEX201234</t>
  </si>
  <si>
    <t>NOUSA4041</t>
  </si>
  <si>
    <t>NOUSA151143</t>
  </si>
  <si>
    <t>ASCHI181027</t>
  </si>
  <si>
    <t>AFTAN24014</t>
  </si>
  <si>
    <t>AFEGY8119</t>
  </si>
  <si>
    <t>AFEGY1119</t>
  </si>
  <si>
    <t>SOMEX181034</t>
  </si>
  <si>
    <t>SOARG291135</t>
  </si>
  <si>
    <t>NOUSA4039</t>
  </si>
  <si>
    <t>Canadian Wanderer</t>
  </si>
  <si>
    <t>NOCAN3144</t>
  </si>
  <si>
    <t>Indian Explorer</t>
  </si>
  <si>
    <t>ASIND240128</t>
  </si>
  <si>
    <t>ASCHI151127</t>
  </si>
  <si>
    <t>AFTAN21034</t>
  </si>
  <si>
    <t>AFEGY7319</t>
  </si>
  <si>
    <t>ASIND7328</t>
  </si>
  <si>
    <t>ASCAM181021</t>
  </si>
  <si>
    <t>AFEGY221119</t>
  </si>
  <si>
    <t>SOMEX151134</t>
  </si>
  <si>
    <t>NOCAN310144</t>
  </si>
  <si>
    <t>AFEGY100119</t>
  </si>
  <si>
    <t>Full Payment Due</t>
  </si>
  <si>
    <t>Price</t>
  </si>
  <si>
    <t>NumberTravellers</t>
  </si>
  <si>
    <t>Departure Date</t>
  </si>
  <si>
    <t>Trip</t>
  </si>
  <si>
    <t>DepartureID</t>
  </si>
  <si>
    <t>Booking Date</t>
  </si>
  <si>
    <t>BookingRef</t>
  </si>
  <si>
    <t>CustomerID</t>
  </si>
  <si>
    <t>Days between booking/departure</t>
  </si>
  <si>
    <t>Booking Ref</t>
  </si>
  <si>
    <t>Name</t>
  </si>
  <si>
    <t>Date of Birth</t>
  </si>
  <si>
    <t>Age</t>
  </si>
  <si>
    <t>Juliann Burchnall</t>
  </si>
  <si>
    <t>Gaylor Olfert</t>
  </si>
  <si>
    <t>Glenn Mundwell</t>
  </si>
  <si>
    <t>Bruis Quigley</t>
  </si>
  <si>
    <t>Elisabetta Bushnell</t>
  </si>
  <si>
    <t>Kele Kamiyama</t>
  </si>
  <si>
    <t>Hewitt Cohalan</t>
  </si>
  <si>
    <t>Tresa Sewley</t>
  </si>
  <si>
    <t>Hubert Capenor</t>
  </si>
  <si>
    <t>Deina Redding</t>
  </si>
  <si>
    <t>Dominga Abrahamovitz</t>
  </si>
  <si>
    <t>Denys Balsillie</t>
  </si>
  <si>
    <t>Gina Bagnal</t>
  </si>
  <si>
    <t>Debra Pynn</t>
  </si>
  <si>
    <t>Nobie Shildrake</t>
  </si>
  <si>
    <t>Jayson Playford</t>
  </si>
  <si>
    <t>Willem Wimbridge</t>
  </si>
  <si>
    <t>Jeramie Le land</t>
  </si>
  <si>
    <t>Petunia Pimer</t>
  </si>
  <si>
    <t>Harald Tassell</t>
  </si>
  <si>
    <t>Gillie Franzoli</t>
  </si>
  <si>
    <t>Minnaminnie Parkman</t>
  </si>
  <si>
    <t>Webb MacAloren</t>
  </si>
  <si>
    <t>Andie Pasque</t>
  </si>
  <si>
    <t>Dave Plail</t>
  </si>
  <si>
    <t>Camile Yardley</t>
  </si>
  <si>
    <t>Shurlocke Kaye</t>
  </si>
  <si>
    <t>Sharron Cobbald</t>
  </si>
  <si>
    <t>Glen Goodall</t>
  </si>
  <si>
    <t>Ruttger Trevithick</t>
  </si>
  <si>
    <t>Terrill Kliemke</t>
  </si>
  <si>
    <t>Dilan Gabby</t>
  </si>
  <si>
    <t>Sheff Shearston</t>
  </si>
  <si>
    <t>Fergus Sivil</t>
  </si>
  <si>
    <t>Allard Labitt</t>
  </si>
  <si>
    <t>Jamie Skeech</t>
  </si>
  <si>
    <t>Kirby Farress</t>
  </si>
  <si>
    <t>Gilly Helgass</t>
  </si>
  <si>
    <t>Eleen McInility</t>
  </si>
  <si>
    <t>Rafaelia Garroway</t>
  </si>
  <si>
    <t>Elli Preedy</t>
  </si>
  <si>
    <t>Madelaine Pietesch</t>
  </si>
  <si>
    <t>Klara Frostick</t>
  </si>
  <si>
    <t>Page Tantum</t>
  </si>
  <si>
    <t>Amandie McGoogan</t>
  </si>
  <si>
    <t>Wilden Bellwood</t>
  </si>
  <si>
    <t>Audre Barrand</t>
  </si>
  <si>
    <t>Paula Oldnall</t>
  </si>
  <si>
    <t>Noak Maylott</t>
  </si>
  <si>
    <t>Kalila Menchenton</t>
  </si>
  <si>
    <t>31/01/2022</t>
  </si>
  <si>
    <t>25/01/2022</t>
  </si>
  <si>
    <t>23/01/2022</t>
  </si>
  <si>
    <t>16/08/2021</t>
  </si>
  <si>
    <t>28/08/2021</t>
  </si>
  <si>
    <t>20/07/2021</t>
  </si>
  <si>
    <t>19/08/2021</t>
  </si>
  <si>
    <t>8/08/2021</t>
  </si>
  <si>
    <t>1/11/2021</t>
  </si>
  <si>
    <t>25/08/2021</t>
  </si>
  <si>
    <t>4/09/2021</t>
  </si>
  <si>
    <t>6/07/2021</t>
  </si>
  <si>
    <t>2/08/2021</t>
  </si>
  <si>
    <t>27/07/2021</t>
  </si>
  <si>
    <t>3/08/2021</t>
  </si>
  <si>
    <t>10/07/2021</t>
  </si>
  <si>
    <t>7/08/2021</t>
  </si>
  <si>
    <t>04/08/2021</t>
  </si>
  <si>
    <t>18/10/2021</t>
  </si>
  <si>
    <t>16/10/2021</t>
  </si>
  <si>
    <t>11/07/2021</t>
  </si>
  <si>
    <t>09/07/2021</t>
  </si>
  <si>
    <t>23/07/2021</t>
  </si>
  <si>
    <t>13/08/2021</t>
  </si>
  <si>
    <t>04/09/2021</t>
  </si>
  <si>
    <t>04/02/2022</t>
  </si>
  <si>
    <t>21/07/2021</t>
  </si>
  <si>
    <t>29/01/2022</t>
  </si>
  <si>
    <t>13/02/2022</t>
  </si>
  <si>
    <t>20/08/2021</t>
  </si>
  <si>
    <t>21/08/2021</t>
  </si>
  <si>
    <t>18/08/2021</t>
  </si>
  <si>
    <t>16/07/2021</t>
  </si>
  <si>
    <t>28/07/2021</t>
  </si>
  <si>
    <t>12/07/2021</t>
  </si>
  <si>
    <t>09/02/2022</t>
  </si>
  <si>
    <t>23/08/2021</t>
  </si>
  <si>
    <t>29/08/2021</t>
  </si>
  <si>
    <t>08/07/2021</t>
  </si>
  <si>
    <t>26/07/2021</t>
  </si>
  <si>
    <t>09/08/2021</t>
  </si>
  <si>
    <t>17/07/2021</t>
  </si>
  <si>
    <t>08/08/2021</t>
  </si>
  <si>
    <t>10/08/2021</t>
  </si>
  <si>
    <t>15/07/2021</t>
  </si>
  <si>
    <t>08/02/2022</t>
  </si>
  <si>
    <t>15/03/2022</t>
  </si>
  <si>
    <t>02/08/2021</t>
  </si>
  <si>
    <t>26/01/2022</t>
  </si>
  <si>
    <t>15/08/2021</t>
  </si>
  <si>
    <t>03/08/2021</t>
  </si>
  <si>
    <t>30/07/2021</t>
  </si>
  <si>
    <t>26/02/2022</t>
  </si>
  <si>
    <t>18/07/2021</t>
  </si>
  <si>
    <t>22/08/2021</t>
  </si>
  <si>
    <t>20/10/2021</t>
  </si>
  <si>
    <t>25/07/2021</t>
  </si>
  <si>
    <t>08/03/2022</t>
  </si>
  <si>
    <t>19/10/2021</t>
  </si>
  <si>
    <t>24/08/2021</t>
  </si>
  <si>
    <t>11/02/2022</t>
  </si>
  <si>
    <t>07/08/2021</t>
  </si>
  <si>
    <t>22/07/2021</t>
  </si>
  <si>
    <t>28/01/2022</t>
  </si>
  <si>
    <t>05/02/2022</t>
  </si>
  <si>
    <t>12/08/2021</t>
  </si>
  <si>
    <t>03/09/2021</t>
  </si>
  <si>
    <t>24/07/2021</t>
  </si>
  <si>
    <t>02/02/2022</t>
  </si>
  <si>
    <t>26/08/2021</t>
  </si>
  <si>
    <t>11/08/2021</t>
  </si>
  <si>
    <t>01/08/2021</t>
  </si>
  <si>
    <t>08/09/2021</t>
  </si>
  <si>
    <t>30/08/2021</t>
  </si>
  <si>
    <t>25/02/2022</t>
  </si>
  <si>
    <t>15/09/2021</t>
  </si>
  <si>
    <t>10/03/2022</t>
  </si>
  <si>
    <t>29/07/2021</t>
  </si>
  <si>
    <t>22/01/2022</t>
  </si>
  <si>
    <t>22/02/2022</t>
  </si>
  <si>
    <t>27/01/2022</t>
  </si>
  <si>
    <t>07/07/2021</t>
  </si>
  <si>
    <t>14/08/2021</t>
  </si>
  <si>
    <t>10/01/2022</t>
  </si>
  <si>
    <t>15/11/2021</t>
  </si>
  <si>
    <t>22/11/2021</t>
  </si>
  <si>
    <t>07/03/2022</t>
  </si>
  <si>
    <t>21/03/2022</t>
  </si>
  <si>
    <t>24/01/2022</t>
  </si>
  <si>
    <t>03/01/2022</t>
  </si>
  <si>
    <t>04/10/2021</t>
  </si>
  <si>
    <t>29/11/2021</t>
  </si>
  <si>
    <t>01/11/2021</t>
  </si>
  <si>
    <t>08/11/2021</t>
  </si>
  <si>
    <t>20/12/2021</t>
  </si>
  <si>
    <t>25/10/2021</t>
  </si>
  <si>
    <t>06/12/2021</t>
  </si>
  <si>
    <t>20/09/2021</t>
  </si>
  <si>
    <t>07/02/2022</t>
  </si>
  <si>
    <t>27/09/2021</t>
  </si>
  <si>
    <t>18/01/2022</t>
  </si>
  <si>
    <t>28/02/2022</t>
  </si>
  <si>
    <t>21/02/2022</t>
  </si>
  <si>
    <t>11/10/2021</t>
  </si>
  <si>
    <t>28/03/2022</t>
  </si>
  <si>
    <t>13/12/2021</t>
  </si>
  <si>
    <t>07/09/2021</t>
  </si>
  <si>
    <t>14/02/2022</t>
  </si>
  <si>
    <t>27/12/2021</t>
  </si>
  <si>
    <t>14/03/2022</t>
  </si>
  <si>
    <t>14/09/2021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</si>
</sst>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F800]dddd\,\ mmmm\ dd\,\ yyyy"/>
    <numFmt numFmtId="165" formatCode="&quot;$&quot;#,##0.00"/>
    <numFmt numFmtId="166" formatCode="dd\-mmm\-yy"/>
    <numFmt numFmtId="167" formatCode="0000"/>
  </numFmts>
  <fonts count="8" x14ac:knownFonts="1">
    <font>
      <sz val="11"/>
      <color theme="1"/>
      <name val="Calibri"/>
      <family val="2"/>
    </font>
    <font>
      <sz val="12"/>
      <color theme="1"/>
      <name val="Aptos Display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rgb="FF006100"/>
      <name val="Aptos Display"/>
      <family val="2"/>
    </font>
    <font>
      <sz val="11"/>
      <color rgb="FF006100"/>
      <name val="Aptos Display"/>
      <family val="2"/>
    </font>
    <font>
      <sz val="11"/>
      <color theme="1"/>
      <name val="Aptos Display"/>
      <family val="2"/>
    </font>
    <font>
      <sz val="11"/>
      <color rgb="FF000000"/>
      <name val="Aptos Display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43" fontId="2" fillId="0" borderId="0" applyFont="0" applyFill="0" applyBorder="0" applyAlignment="0" applyProtection="0"/>
  </cellStyleXfs>
  <cellXfs count="34">
    <xf numFmtId="0" fontId="0" fillId="0" borderId="0" xfId="0"/>
    <xf numFmtId="0" fontId="4" fillId="2" borderId="1" xfId="2" applyFont="1" applyBorder="1" applyAlignment="1">
      <alignment horizontal="center" vertical="center"/>
    </xf>
    <xf numFmtId="0" fontId="1" fillId="0" borderId="0" xfId="1" applyFont="1"/>
    <xf numFmtId="49" fontId="1" fillId="0" borderId="0" xfId="1" applyNumberFormat="1" applyFont="1" applyAlignment="1">
      <alignment horizontal="center"/>
    </xf>
    <xf numFmtId="18" fontId="1" fillId="0" borderId="0" xfId="1" applyNumberFormat="1" applyFont="1"/>
    <xf numFmtId="0" fontId="5" fillId="2" borderId="1" xfId="2" applyFont="1" applyBorder="1" applyAlignment="1" applyProtection="1">
      <alignment horizontal="center" vertical="center"/>
    </xf>
    <xf numFmtId="0" fontId="6" fillId="0" borderId="0" xfId="0" applyFont="1"/>
    <xf numFmtId="14" fontId="6" fillId="0" borderId="0" xfId="0" applyNumberFormat="1" applyFont="1"/>
    <xf numFmtId="49" fontId="5" fillId="2" borderId="1" xfId="2" applyNumberFormat="1" applyFont="1" applyBorder="1" applyAlignment="1" applyProtection="1">
      <alignment horizontal="center" vertical="center"/>
    </xf>
    <xf numFmtId="0" fontId="5" fillId="2" borderId="1" xfId="2" applyNumberFormat="1" applyFont="1" applyBorder="1" applyAlignment="1" applyProtection="1">
      <alignment horizontal="center" vertical="center"/>
    </xf>
    <xf numFmtId="0" fontId="6" fillId="0" borderId="0" xfId="1" applyFont="1"/>
    <xf numFmtId="167" fontId="7" fillId="0" borderId="6" xfId="1" applyNumberFormat="1" applyFont="1" applyBorder="1" applyAlignment="1">
      <alignment horizontal="right" vertical="center" wrapText="1"/>
    </xf>
    <xf numFmtId="49" fontId="6" fillId="0" borderId="0" xfId="1" quotePrefix="1" applyNumberFormat="1" applyFont="1"/>
    <xf numFmtId="0" fontId="7" fillId="0" borderId="6" xfId="1" applyFont="1" applyBorder="1" applyAlignment="1">
      <alignment vertical="center" wrapText="1"/>
    </xf>
    <xf numFmtId="14" fontId="6" fillId="0" borderId="0" xfId="1" quotePrefix="1" applyNumberFormat="1" applyFont="1"/>
    <xf numFmtId="14" fontId="6" fillId="0" borderId="0" xfId="1" applyNumberFormat="1" applyFont="1"/>
    <xf numFmtId="49" fontId="6" fillId="0" borderId="0" xfId="1" applyNumberFormat="1" applyFont="1"/>
    <xf numFmtId="166" fontId="7" fillId="0" borderId="6" xfId="1" applyNumberFormat="1" applyFont="1" applyBorder="1" applyAlignment="1">
      <alignment horizontal="right" vertical="center" wrapText="1"/>
    </xf>
    <xf numFmtId="0" fontId="7" fillId="0" borderId="6" xfId="1" applyFont="1" applyBorder="1" applyAlignment="1">
      <alignment horizontal="right" vertical="center" wrapText="1"/>
    </xf>
    <xf numFmtId="165" fontId="7" fillId="0" borderId="6" xfId="1" applyNumberFormat="1" applyFont="1" applyBorder="1" applyAlignment="1">
      <alignment horizontal="right" vertical="center" wrapText="1"/>
    </xf>
    <xf numFmtId="165" fontId="6" fillId="0" borderId="0" xfId="1" applyNumberFormat="1" applyFont="1"/>
    <xf numFmtId="0" fontId="5" fillId="2" borderId="5" xfId="2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5" fillId="2" borderId="3" xfId="2" applyFont="1" applyBorder="1" applyAlignment="1">
      <alignment horizontal="center" vertical="center"/>
    </xf>
    <xf numFmtId="164" fontId="6" fillId="0" borderId="0" xfId="3" applyNumberFormat="1" applyFont="1"/>
    <xf numFmtId="0" fontId="5" fillId="2" borderId="0" xfId="2" applyFont="1" applyAlignment="1">
      <alignment horizontal="center" vertical="center"/>
    </xf>
    <xf numFmtId="0" fontId="5" fillId="2" borderId="0" xfId="2" applyFont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14" fontId="6" fillId="0" borderId="0" xfId="1" applyNumberFormat="1" applyFont="1" applyAlignment="1">
      <alignment horizontal="center"/>
    </xf>
    <xf numFmtId="2" fontId="6" fillId="0" borderId="0" xfId="1" applyNumberFormat="1" applyFont="1" applyAlignment="1">
      <alignment horizontal="center"/>
    </xf>
    <xf numFmtId="14" fontId="1" fillId="0" borderId="0" xfId="1" applyNumberFormat="1" applyFont="1" applyAlignment="1">
      <alignment horizontal="left"/>
    </xf>
    <xf numFmtId="20" fontId="1" fillId="0" borderId="0" xfId="1" applyNumberFormat="1" applyFont="1"/>
    <xf numFmtId="43" fontId="1" fillId="0" borderId="2" xfId="3" applyFont="1" applyBorder="1"/>
  </cellXfs>
  <cellStyles count="4">
    <cellStyle name="Comma 2" xfId="3" xr:uid="{4D0851D3-9828-4D7E-9D2C-04FF1ACEBA76}"/>
    <cellStyle name="Good 2" xfId="2" xr:uid="{90698092-E81D-44A0-94AF-1F439DF9DE0A}"/>
    <cellStyle name="Normal" xfId="0" builtinId="0"/>
    <cellStyle name="Normal 2" xfId="1" xr:uid="{A9327108-FE1C-4961-800F-308F6D9A32E3}"/>
  </cellStyles>
  <dxfs count="2">
    <dxf>
      <fill>
        <patternFill>
          <bgColor rgb="FFFFFF0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anuals%20InProgress\COMPUTER%20IN%20PROGRESS\OT596%20Excel%20Advanced%20Formulas\OT596%20-%20Excel%20Advanced%20Formulas\Text%20and%20Date%20Fun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xt and Value"/>
      <sheetName val="Employees"/>
      <sheetName val="Concatenate"/>
      <sheetName val="Substitute"/>
      <sheetName val="Cascading Drop Down Lists"/>
      <sheetName val="Len FInd"/>
      <sheetName val="Left, Mid &amp; Right"/>
      <sheetName val="Complex Extraction"/>
      <sheetName val="Website lookup"/>
      <sheetName val="Value, Trim, Substitute"/>
      <sheetName val="Find, Right, Lef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E2" t="str">
            <v>Queensland</v>
          </cell>
        </row>
        <row r="3">
          <cell r="E3" t="str">
            <v>New South Wales</v>
          </cell>
        </row>
        <row r="4">
          <cell r="E4" t="str">
            <v>Victoria</v>
          </cell>
        </row>
        <row r="5">
          <cell r="E5" t="str">
            <v>Tasmania</v>
          </cell>
        </row>
        <row r="6">
          <cell r="E6" t="str">
            <v>ACT</v>
          </cell>
        </row>
        <row r="7">
          <cell r="E7" t="str">
            <v>South Australia</v>
          </cell>
        </row>
        <row r="8">
          <cell r="E8" t="str">
            <v>Western Australia</v>
          </cell>
        </row>
        <row r="9">
          <cell r="E9" t="str">
            <v>Northern Territory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01EC-1F09-49FE-86A2-66060D4EEE3F}">
  <dimension ref="A1:F11"/>
  <sheetViews>
    <sheetView tabSelected="1" workbookViewId="0"/>
  </sheetViews>
  <sheetFormatPr defaultColWidth="8.85546875" defaultRowHeight="15.75" x14ac:dyDescent="0.25"/>
  <cols>
    <col min="1" max="6" width="20" style="2" customWidth="1"/>
    <col min="7" max="16384" width="8.85546875" style="2"/>
  </cols>
  <sheetData>
    <row r="1" spans="1:6" ht="27.95" customHeight="1" x14ac:dyDescent="0.25">
      <c r="A1" s="1" t="s">
        <v>25</v>
      </c>
      <c r="B1" s="1" t="s">
        <v>24</v>
      </c>
      <c r="C1" s="1" t="s">
        <v>23</v>
      </c>
      <c r="D1" s="1" t="s">
        <v>22</v>
      </c>
      <c r="E1" s="1" t="s">
        <v>21</v>
      </c>
      <c r="F1" s="1" t="s">
        <v>20</v>
      </c>
    </row>
    <row r="2" spans="1:6" x14ac:dyDescent="0.25">
      <c r="A2" s="2" t="s">
        <v>19</v>
      </c>
      <c r="B2" s="3" t="s">
        <v>18</v>
      </c>
      <c r="F2" s="4"/>
    </row>
    <row r="3" spans="1:6" x14ac:dyDescent="0.25">
      <c r="A3" s="2" t="s">
        <v>17</v>
      </c>
      <c r="B3" s="3" t="s">
        <v>16</v>
      </c>
    </row>
    <row r="4" spans="1:6" x14ac:dyDescent="0.25">
      <c r="A4" s="2" t="s">
        <v>15</v>
      </c>
      <c r="B4" s="3" t="s">
        <v>14</v>
      </c>
    </row>
    <row r="5" spans="1:6" x14ac:dyDescent="0.25">
      <c r="A5" s="2" t="s">
        <v>13</v>
      </c>
      <c r="B5" s="3" t="s">
        <v>12</v>
      </c>
    </row>
    <row r="6" spans="1:6" x14ac:dyDescent="0.25">
      <c r="A6" s="2" t="s">
        <v>11</v>
      </c>
      <c r="B6" s="3" t="s">
        <v>10</v>
      </c>
    </row>
    <row r="7" spans="1:6" x14ac:dyDescent="0.25">
      <c r="A7" s="2" t="s">
        <v>9</v>
      </c>
      <c r="B7" s="3" t="s">
        <v>8</v>
      </c>
    </row>
    <row r="8" spans="1:6" x14ac:dyDescent="0.25">
      <c r="A8" s="2" t="s">
        <v>7</v>
      </c>
      <c r="B8" s="3" t="s">
        <v>6</v>
      </c>
    </row>
    <row r="9" spans="1:6" x14ac:dyDescent="0.25">
      <c r="A9" s="2" t="s">
        <v>5</v>
      </c>
      <c r="B9" s="3" t="s">
        <v>4</v>
      </c>
    </row>
    <row r="10" spans="1:6" x14ac:dyDescent="0.25">
      <c r="A10" s="2" t="s">
        <v>3</v>
      </c>
      <c r="B10" s="3" t="s">
        <v>2</v>
      </c>
    </row>
    <row r="11" spans="1:6" x14ac:dyDescent="0.25">
      <c r="A11" s="2" t="s">
        <v>1</v>
      </c>
      <c r="B11" s="3" t="s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2D80-FD98-426D-8A1A-A4A9B2A0BFE8}">
  <dimension ref="A1:D23"/>
  <sheetViews>
    <sheetView workbookViewId="0"/>
  </sheetViews>
  <sheetFormatPr defaultColWidth="16.85546875" defaultRowHeight="15.75" x14ac:dyDescent="0.25"/>
  <cols>
    <col min="1" max="2" width="16.85546875" style="2"/>
    <col min="3" max="3" width="16.85546875" style="32"/>
    <col min="4" max="16384" width="16.85546875" style="2"/>
  </cols>
  <sheetData>
    <row r="1" spans="1:4" ht="21.95" customHeight="1" x14ac:dyDescent="0.25">
      <c r="A1" s="1" t="s">
        <v>29</v>
      </c>
      <c r="B1" s="1" t="s">
        <v>24</v>
      </c>
      <c r="C1" s="1" t="s">
        <v>28</v>
      </c>
      <c r="D1" s="1" t="s">
        <v>27</v>
      </c>
    </row>
    <row r="2" spans="1:4" x14ac:dyDescent="0.25">
      <c r="A2" s="31">
        <v>45704</v>
      </c>
      <c r="B2" s="32">
        <v>0.45833333333333331</v>
      </c>
      <c r="C2" s="32">
        <v>0.54166666666666663</v>
      </c>
      <c r="D2" s="32"/>
    </row>
    <row r="3" spans="1:4" x14ac:dyDescent="0.25">
      <c r="A3" s="31">
        <v>45704</v>
      </c>
      <c r="B3" s="32">
        <v>0.60416666666666663</v>
      </c>
      <c r="C3" s="32">
        <v>0.70833333333333337</v>
      </c>
      <c r="D3" s="32"/>
    </row>
    <row r="4" spans="1:4" x14ac:dyDescent="0.25">
      <c r="A4" s="31">
        <v>45704</v>
      </c>
      <c r="B4" s="32">
        <v>0.79166666666666663</v>
      </c>
      <c r="C4" s="32">
        <v>0.85416666666666663</v>
      </c>
      <c r="D4" s="32"/>
    </row>
    <row r="5" spans="1:4" x14ac:dyDescent="0.25">
      <c r="A5" s="31">
        <v>45704</v>
      </c>
      <c r="B5" s="32">
        <v>0.5</v>
      </c>
      <c r="C5" s="32">
        <v>0.70833333333333337</v>
      </c>
      <c r="D5" s="32"/>
    </row>
    <row r="6" spans="1:4" x14ac:dyDescent="0.25">
      <c r="A6" s="31">
        <v>45704</v>
      </c>
      <c r="B6" s="32">
        <v>0.29166666666666669</v>
      </c>
      <c r="C6" s="32">
        <v>0.375</v>
      </c>
      <c r="D6" s="32"/>
    </row>
    <row r="7" spans="1:4" x14ac:dyDescent="0.25">
      <c r="A7" s="31">
        <v>45707</v>
      </c>
      <c r="B7" s="32">
        <v>0.54166666666666663</v>
      </c>
      <c r="C7" s="32">
        <v>0.75</v>
      </c>
      <c r="D7" s="32"/>
    </row>
    <row r="8" spans="1:4" x14ac:dyDescent="0.25">
      <c r="A8" s="31">
        <v>45707</v>
      </c>
      <c r="B8" s="32">
        <v>0.29166666666666669</v>
      </c>
      <c r="C8" s="32">
        <v>0.375</v>
      </c>
      <c r="D8" s="32"/>
    </row>
    <row r="9" spans="1:4" x14ac:dyDescent="0.25">
      <c r="A9" s="31">
        <v>45708</v>
      </c>
      <c r="B9" s="32">
        <v>0.39583333333333331</v>
      </c>
      <c r="C9" s="32">
        <v>0.5625</v>
      </c>
      <c r="D9" s="32"/>
    </row>
    <row r="10" spans="1:4" x14ac:dyDescent="0.25">
      <c r="A10" s="31">
        <v>45708</v>
      </c>
      <c r="B10" s="32">
        <v>0.64583333333333337</v>
      </c>
      <c r="C10" s="32">
        <v>0.71875</v>
      </c>
      <c r="D10" s="32"/>
    </row>
    <row r="11" spans="1:4" x14ac:dyDescent="0.25">
      <c r="A11" s="31">
        <v>45708</v>
      </c>
      <c r="B11" s="32">
        <v>0.29166666666666669</v>
      </c>
      <c r="C11" s="32">
        <v>0.33333333333333331</v>
      </c>
      <c r="D11" s="32"/>
    </row>
    <row r="12" spans="1:4" x14ac:dyDescent="0.25">
      <c r="A12" s="31">
        <v>45711</v>
      </c>
      <c r="B12" s="32">
        <v>0.41666666666666669</v>
      </c>
      <c r="C12" s="32">
        <v>0.58333333333333337</v>
      </c>
      <c r="D12" s="32"/>
    </row>
    <row r="13" spans="1:4" x14ac:dyDescent="0.25">
      <c r="A13" s="31">
        <v>45715</v>
      </c>
      <c r="B13" s="32">
        <v>0.39583333333333331</v>
      </c>
      <c r="C13" s="32">
        <v>0.60416666666666663</v>
      </c>
      <c r="D13" s="32"/>
    </row>
    <row r="14" spans="1:4" x14ac:dyDescent="0.25">
      <c r="A14" s="31">
        <v>45715</v>
      </c>
      <c r="B14" s="32">
        <v>0.66666666666666663</v>
      </c>
      <c r="C14" s="32">
        <v>0.70833333333333337</v>
      </c>
      <c r="D14" s="32"/>
    </row>
    <row r="15" spans="1:4" x14ac:dyDescent="0.25">
      <c r="A15" s="31">
        <v>45715</v>
      </c>
      <c r="B15" s="32">
        <v>0.375</v>
      </c>
      <c r="C15" s="32">
        <v>0.4375</v>
      </c>
      <c r="D15" s="32"/>
    </row>
    <row r="17" spans="3:4" x14ac:dyDescent="0.25">
      <c r="C17" s="2" t="s">
        <v>26</v>
      </c>
      <c r="D17" s="33"/>
    </row>
    <row r="18" spans="3:4" x14ac:dyDescent="0.25">
      <c r="C18" s="2"/>
      <c r="D18" s="32"/>
    </row>
    <row r="19" spans="3:4" x14ac:dyDescent="0.25">
      <c r="C19" s="2"/>
    </row>
    <row r="20" spans="3:4" x14ac:dyDescent="0.25">
      <c r="C20" s="2"/>
    </row>
    <row r="21" spans="3:4" x14ac:dyDescent="0.25">
      <c r="C21" s="2"/>
    </row>
    <row r="22" spans="3:4" x14ac:dyDescent="0.25">
      <c r="C22" s="2"/>
    </row>
    <row r="23" spans="3:4" x14ac:dyDescent="0.25">
      <c r="C2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F50D3-9665-4A4E-A4D2-1E5F3196C6BC}">
  <dimension ref="A1:G23"/>
  <sheetViews>
    <sheetView workbookViewId="0"/>
  </sheetViews>
  <sheetFormatPr defaultColWidth="8.85546875" defaultRowHeight="15" x14ac:dyDescent="0.25"/>
  <cols>
    <col min="1" max="7" width="13.7109375" style="28" customWidth="1"/>
    <col min="8" max="8" width="13.7109375" style="10" customWidth="1"/>
    <col min="9" max="16384" width="8.85546875" style="10"/>
  </cols>
  <sheetData>
    <row r="1" spans="1:7" s="27" customFormat="1" ht="31.5" customHeight="1" x14ac:dyDescent="0.25">
      <c r="A1" s="25" t="s">
        <v>25</v>
      </c>
      <c r="B1" s="26" t="s">
        <v>36</v>
      </c>
      <c r="C1" s="26" t="s">
        <v>35</v>
      </c>
      <c r="D1" s="26" t="s">
        <v>34</v>
      </c>
      <c r="E1" s="26" t="s">
        <v>33</v>
      </c>
      <c r="F1" s="26" t="s">
        <v>32</v>
      </c>
      <c r="G1" s="25" t="s">
        <v>31</v>
      </c>
    </row>
    <row r="2" spans="1:7" x14ac:dyDescent="0.25">
      <c r="A2" s="28" t="s">
        <v>19</v>
      </c>
      <c r="B2" s="28">
        <v>19951021</v>
      </c>
      <c r="F2" s="29"/>
      <c r="G2" s="30"/>
    </row>
    <row r="3" spans="1:7" x14ac:dyDescent="0.25">
      <c r="A3" s="28" t="s">
        <v>30</v>
      </c>
      <c r="B3" s="28">
        <v>19940509</v>
      </c>
      <c r="F3" s="29"/>
      <c r="G3" s="30"/>
    </row>
    <row r="4" spans="1:7" x14ac:dyDescent="0.25">
      <c r="A4" s="28" t="s">
        <v>15</v>
      </c>
      <c r="B4" s="28">
        <v>19971107</v>
      </c>
      <c r="F4" s="29"/>
      <c r="G4" s="30"/>
    </row>
    <row r="5" spans="1:7" x14ac:dyDescent="0.25">
      <c r="A5" s="28" t="s">
        <v>13</v>
      </c>
      <c r="B5" s="28">
        <v>19970418</v>
      </c>
      <c r="F5" s="29"/>
      <c r="G5" s="30"/>
    </row>
    <row r="6" spans="1:7" x14ac:dyDescent="0.25">
      <c r="A6" s="28" t="s">
        <v>11</v>
      </c>
      <c r="B6" s="28">
        <v>19940306</v>
      </c>
      <c r="F6" s="29"/>
      <c r="G6" s="30"/>
    </row>
    <row r="7" spans="1:7" x14ac:dyDescent="0.25">
      <c r="A7" s="28" t="s">
        <v>9</v>
      </c>
      <c r="B7" s="28">
        <v>19950618</v>
      </c>
      <c r="F7" s="29"/>
      <c r="G7" s="30"/>
    </row>
    <row r="8" spans="1:7" x14ac:dyDescent="0.25">
      <c r="A8" s="28" t="s">
        <v>7</v>
      </c>
      <c r="B8" s="28">
        <v>19960909</v>
      </c>
      <c r="F8" s="29"/>
      <c r="G8" s="30"/>
    </row>
    <row r="9" spans="1:7" x14ac:dyDescent="0.25">
      <c r="A9" s="28" t="s">
        <v>5</v>
      </c>
      <c r="B9" s="28">
        <v>19950823</v>
      </c>
      <c r="F9" s="29"/>
      <c r="G9" s="30"/>
    </row>
    <row r="10" spans="1:7" x14ac:dyDescent="0.25">
      <c r="A10" s="28" t="s">
        <v>3</v>
      </c>
      <c r="B10" s="28">
        <v>19970105</v>
      </c>
      <c r="F10" s="29"/>
      <c r="G10" s="30"/>
    </row>
    <row r="11" spans="1:7" x14ac:dyDescent="0.25">
      <c r="A11" s="28" t="s">
        <v>1</v>
      </c>
      <c r="B11" s="28">
        <v>19971025</v>
      </c>
      <c r="F11" s="29"/>
      <c r="G11" s="30"/>
    </row>
    <row r="23" spans="5:5" x14ac:dyDescent="0.25">
      <c r="E23" s="2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E9E90-B025-45D9-9F66-89D5EECE8089}">
  <dimension ref="A1:B7"/>
  <sheetViews>
    <sheetView workbookViewId="0"/>
  </sheetViews>
  <sheetFormatPr defaultColWidth="8.85546875" defaultRowHeight="15" x14ac:dyDescent="0.25"/>
  <cols>
    <col min="1" max="1" width="14.140625" style="10" customWidth="1"/>
    <col min="2" max="2" width="28.28515625" style="10" bestFit="1" customWidth="1"/>
    <col min="3" max="16384" width="8.85546875" style="10"/>
  </cols>
  <sheetData>
    <row r="1" spans="1:2" x14ac:dyDescent="0.25">
      <c r="A1" s="21" t="s">
        <v>40</v>
      </c>
      <c r="B1" s="15">
        <f ca="1">TODAY()</f>
        <v>45644</v>
      </c>
    </row>
    <row r="2" spans="1:2" x14ac:dyDescent="0.25">
      <c r="A2" s="22" t="s">
        <v>39</v>
      </c>
      <c r="B2" s="15"/>
    </row>
    <row r="3" spans="1:2" x14ac:dyDescent="0.25">
      <c r="A3" s="23" t="s">
        <v>38</v>
      </c>
    </row>
    <row r="5" spans="1:2" x14ac:dyDescent="0.25">
      <c r="B5" s="24"/>
    </row>
    <row r="7" spans="1:2" x14ac:dyDescent="0.25">
      <c r="B7" s="25" t="s">
        <v>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4A93-1844-47A5-A640-D98BE61EBA48}">
  <dimension ref="A1:J137"/>
  <sheetViews>
    <sheetView workbookViewId="0"/>
  </sheetViews>
  <sheetFormatPr defaultColWidth="9.140625" defaultRowHeight="15" x14ac:dyDescent="0.25"/>
  <cols>
    <col min="1" max="1" width="11.42578125" style="10" bestFit="1" customWidth="1"/>
    <col min="2" max="2" width="11.140625" style="10" bestFit="1" customWidth="1"/>
    <col min="3" max="3" width="17.42578125" style="10" customWidth="1"/>
    <col min="4" max="4" width="15.28515625" style="10" customWidth="1"/>
    <col min="5" max="5" width="34" style="10" customWidth="1"/>
    <col min="6" max="6" width="16.140625" style="10" customWidth="1"/>
    <col min="7" max="7" width="19" style="10" customWidth="1"/>
    <col min="8" max="9" width="13.85546875" style="10" customWidth="1"/>
    <col min="10" max="10" width="18" style="10" customWidth="1"/>
    <col min="11" max="16384" width="9.140625" style="10"/>
  </cols>
  <sheetData>
    <row r="1" spans="1:10" ht="30.75" customHeight="1" x14ac:dyDescent="0.25">
      <c r="A1" s="5" t="s">
        <v>214</v>
      </c>
      <c r="B1" s="5" t="s">
        <v>213</v>
      </c>
      <c r="C1" s="5" t="s">
        <v>212</v>
      </c>
      <c r="D1" s="5" t="s">
        <v>211</v>
      </c>
      <c r="E1" s="5" t="s">
        <v>210</v>
      </c>
      <c r="F1" s="5" t="s">
        <v>209</v>
      </c>
      <c r="G1" s="5" t="s">
        <v>208</v>
      </c>
      <c r="H1" s="5" t="s">
        <v>207</v>
      </c>
      <c r="I1" s="5" t="s">
        <v>26</v>
      </c>
      <c r="J1" s="5" t="s">
        <v>206</v>
      </c>
    </row>
    <row r="2" spans="1:10" x14ac:dyDescent="0.25">
      <c r="A2" s="11">
        <v>44</v>
      </c>
      <c r="B2" s="11">
        <v>413</v>
      </c>
      <c r="C2" s="17">
        <v>45678</v>
      </c>
      <c r="D2" s="13" t="s">
        <v>51</v>
      </c>
      <c r="E2" s="13" t="s">
        <v>50</v>
      </c>
      <c r="F2" s="17">
        <v>45702</v>
      </c>
      <c r="G2" s="18">
        <v>1</v>
      </c>
      <c r="H2" s="19">
        <v>2140</v>
      </c>
      <c r="I2" s="20">
        <f t="shared" ref="I2:I33" si="0">G2*H2</f>
        <v>2140</v>
      </c>
      <c r="J2" s="15"/>
    </row>
    <row r="3" spans="1:10" x14ac:dyDescent="0.25">
      <c r="A3" s="11">
        <v>3</v>
      </c>
      <c r="B3" s="11">
        <v>290</v>
      </c>
      <c r="C3" s="17">
        <v>45679</v>
      </c>
      <c r="D3" s="13" t="s">
        <v>198</v>
      </c>
      <c r="E3" s="13" t="s">
        <v>109</v>
      </c>
      <c r="F3" s="17">
        <v>45737</v>
      </c>
      <c r="G3" s="18">
        <v>1</v>
      </c>
      <c r="H3" s="19">
        <v>1665</v>
      </c>
      <c r="I3" s="20">
        <f t="shared" si="0"/>
        <v>1665</v>
      </c>
      <c r="J3" s="15"/>
    </row>
    <row r="4" spans="1:10" x14ac:dyDescent="0.25">
      <c r="A4" s="11">
        <v>3</v>
      </c>
      <c r="B4" s="11">
        <v>289</v>
      </c>
      <c r="C4" s="17">
        <v>45681</v>
      </c>
      <c r="D4" s="13" t="s">
        <v>199</v>
      </c>
      <c r="E4" s="13" t="s">
        <v>47</v>
      </c>
      <c r="F4" s="17">
        <v>45723</v>
      </c>
      <c r="G4" s="18">
        <v>2</v>
      </c>
      <c r="H4" s="19">
        <v>1570</v>
      </c>
      <c r="I4" s="20">
        <f t="shared" si="0"/>
        <v>3140</v>
      </c>
      <c r="J4" s="15"/>
    </row>
    <row r="5" spans="1:10" x14ac:dyDescent="0.25">
      <c r="A5" s="11">
        <v>32</v>
      </c>
      <c r="B5" s="11">
        <v>337</v>
      </c>
      <c r="C5" s="17">
        <v>45681</v>
      </c>
      <c r="D5" s="13" t="s">
        <v>147</v>
      </c>
      <c r="E5" s="13" t="s">
        <v>47</v>
      </c>
      <c r="F5" s="17">
        <v>45716</v>
      </c>
      <c r="G5" s="18">
        <v>3</v>
      </c>
      <c r="H5" s="19">
        <v>1570</v>
      </c>
      <c r="I5" s="20">
        <f t="shared" si="0"/>
        <v>4710</v>
      </c>
      <c r="J5" s="15"/>
    </row>
    <row r="6" spans="1:10" x14ac:dyDescent="0.25">
      <c r="A6" s="11">
        <v>41</v>
      </c>
      <c r="B6" s="11">
        <v>397</v>
      </c>
      <c r="C6" s="17">
        <v>45681</v>
      </c>
      <c r="D6" s="13" t="s">
        <v>73</v>
      </c>
      <c r="E6" s="13" t="s">
        <v>50</v>
      </c>
      <c r="F6" s="17">
        <v>45723</v>
      </c>
      <c r="G6" s="18">
        <v>1</v>
      </c>
      <c r="H6" s="19">
        <v>2140</v>
      </c>
      <c r="I6" s="20">
        <f t="shared" si="0"/>
        <v>2140</v>
      </c>
      <c r="J6" s="15"/>
    </row>
    <row r="7" spans="1:10" x14ac:dyDescent="0.25">
      <c r="A7" s="11">
        <v>34</v>
      </c>
      <c r="B7" s="11">
        <v>354</v>
      </c>
      <c r="C7" s="17">
        <v>45682</v>
      </c>
      <c r="D7" s="13" t="s">
        <v>127</v>
      </c>
      <c r="E7" s="13" t="s">
        <v>82</v>
      </c>
      <c r="F7" s="17">
        <v>45709</v>
      </c>
      <c r="G7" s="18">
        <v>2</v>
      </c>
      <c r="H7" s="19">
        <v>2995</v>
      </c>
      <c r="I7" s="20">
        <f t="shared" si="0"/>
        <v>5990</v>
      </c>
      <c r="J7" s="15"/>
    </row>
    <row r="8" spans="1:10" x14ac:dyDescent="0.25">
      <c r="A8" s="11">
        <v>145</v>
      </c>
      <c r="B8" s="11">
        <v>415</v>
      </c>
      <c r="C8" s="17">
        <v>45683</v>
      </c>
      <c r="D8" s="13" t="s">
        <v>48</v>
      </c>
      <c r="E8" s="13" t="s">
        <v>47</v>
      </c>
      <c r="F8" s="17">
        <v>45737</v>
      </c>
      <c r="G8" s="18">
        <v>1</v>
      </c>
      <c r="H8" s="19">
        <v>1570</v>
      </c>
      <c r="I8" s="20">
        <f t="shared" si="0"/>
        <v>1570</v>
      </c>
      <c r="J8" s="15"/>
    </row>
    <row r="9" spans="1:10" x14ac:dyDescent="0.25">
      <c r="A9" s="11">
        <v>39</v>
      </c>
      <c r="B9" s="11">
        <v>377</v>
      </c>
      <c r="C9" s="17">
        <v>45684</v>
      </c>
      <c r="D9" s="13" t="s">
        <v>100</v>
      </c>
      <c r="E9" s="13" t="s">
        <v>99</v>
      </c>
      <c r="F9" s="17">
        <v>45702</v>
      </c>
      <c r="G9" s="18">
        <v>2</v>
      </c>
      <c r="H9" s="19">
        <v>1950</v>
      </c>
      <c r="I9" s="20">
        <f t="shared" si="0"/>
        <v>3900</v>
      </c>
      <c r="J9" s="15"/>
    </row>
    <row r="10" spans="1:10" x14ac:dyDescent="0.25">
      <c r="A10" s="11">
        <v>26</v>
      </c>
      <c r="B10" s="11">
        <v>313</v>
      </c>
      <c r="C10" s="17">
        <v>45685</v>
      </c>
      <c r="D10" s="13" t="s">
        <v>173</v>
      </c>
      <c r="E10" s="13" t="s">
        <v>82</v>
      </c>
      <c r="F10" s="17">
        <v>45695</v>
      </c>
      <c r="G10" s="18">
        <v>1</v>
      </c>
      <c r="H10" s="19">
        <v>2995</v>
      </c>
      <c r="I10" s="20">
        <f t="shared" si="0"/>
        <v>2995</v>
      </c>
      <c r="J10" s="15"/>
    </row>
    <row r="11" spans="1:10" x14ac:dyDescent="0.25">
      <c r="A11" s="11">
        <v>4</v>
      </c>
      <c r="B11" s="11">
        <v>288</v>
      </c>
      <c r="C11" s="17">
        <v>45687</v>
      </c>
      <c r="D11" s="13" t="s">
        <v>200</v>
      </c>
      <c r="E11" s="13" t="s">
        <v>195</v>
      </c>
      <c r="F11" s="17">
        <v>45723</v>
      </c>
      <c r="G11" s="18">
        <v>2</v>
      </c>
      <c r="H11" s="19">
        <v>2425</v>
      </c>
      <c r="I11" s="20">
        <f t="shared" si="0"/>
        <v>4850</v>
      </c>
      <c r="J11" s="15"/>
    </row>
    <row r="12" spans="1:10" x14ac:dyDescent="0.25">
      <c r="A12" s="11">
        <v>411</v>
      </c>
      <c r="B12" s="11">
        <v>390</v>
      </c>
      <c r="C12" s="17">
        <v>45689</v>
      </c>
      <c r="D12" s="13" t="s">
        <v>84</v>
      </c>
      <c r="E12" s="13" t="s">
        <v>67</v>
      </c>
      <c r="F12" s="17">
        <v>45709</v>
      </c>
      <c r="G12" s="18">
        <v>1</v>
      </c>
      <c r="H12" s="19">
        <v>2425</v>
      </c>
      <c r="I12" s="20">
        <f t="shared" si="0"/>
        <v>2425</v>
      </c>
      <c r="J12" s="15"/>
    </row>
    <row r="13" spans="1:10" x14ac:dyDescent="0.25">
      <c r="A13" s="11">
        <v>44</v>
      </c>
      <c r="B13" s="11">
        <v>412</v>
      </c>
      <c r="C13" s="17">
        <v>45689</v>
      </c>
      <c r="D13" s="13" t="s">
        <v>52</v>
      </c>
      <c r="E13" s="13" t="s">
        <v>43</v>
      </c>
      <c r="F13" s="17">
        <v>45744</v>
      </c>
      <c r="G13" s="18">
        <v>1</v>
      </c>
      <c r="H13" s="19">
        <v>2425</v>
      </c>
      <c r="I13" s="20">
        <f t="shared" si="0"/>
        <v>2425</v>
      </c>
      <c r="J13" s="15"/>
    </row>
    <row r="14" spans="1:10" x14ac:dyDescent="0.25">
      <c r="A14" s="11">
        <v>426</v>
      </c>
      <c r="B14" s="11">
        <v>311</v>
      </c>
      <c r="C14" s="17">
        <v>45691</v>
      </c>
      <c r="D14" s="13" t="s">
        <v>175</v>
      </c>
      <c r="E14" s="13" t="s">
        <v>45</v>
      </c>
      <c r="F14" s="17">
        <v>45737</v>
      </c>
      <c r="G14" s="18">
        <v>2</v>
      </c>
      <c r="H14" s="19">
        <v>1950</v>
      </c>
      <c r="I14" s="20">
        <f t="shared" si="0"/>
        <v>3900</v>
      </c>
      <c r="J14" s="15"/>
    </row>
    <row r="15" spans="1:10" x14ac:dyDescent="0.25">
      <c r="A15" s="11">
        <v>231</v>
      </c>
      <c r="B15" s="11">
        <v>332</v>
      </c>
      <c r="C15" s="17">
        <v>45691</v>
      </c>
      <c r="D15" s="13" t="s">
        <v>152</v>
      </c>
      <c r="E15" s="13" t="s">
        <v>78</v>
      </c>
      <c r="F15" s="17">
        <v>45737</v>
      </c>
      <c r="G15" s="18">
        <v>2</v>
      </c>
      <c r="H15" s="19">
        <v>1665</v>
      </c>
      <c r="I15" s="20">
        <f t="shared" si="0"/>
        <v>3330</v>
      </c>
      <c r="J15" s="15"/>
    </row>
    <row r="16" spans="1:10" x14ac:dyDescent="0.25">
      <c r="A16" s="11">
        <v>329</v>
      </c>
      <c r="B16" s="11">
        <v>378</v>
      </c>
      <c r="C16" s="17">
        <v>45692</v>
      </c>
      <c r="D16" s="13" t="s">
        <v>98</v>
      </c>
      <c r="E16" s="13" t="s">
        <v>97</v>
      </c>
      <c r="F16" s="17">
        <v>45723</v>
      </c>
      <c r="G16" s="18">
        <v>1</v>
      </c>
      <c r="H16" s="19">
        <v>1475</v>
      </c>
      <c r="I16" s="20">
        <f t="shared" si="0"/>
        <v>1475</v>
      </c>
      <c r="J16" s="15"/>
    </row>
    <row r="17" spans="1:10" x14ac:dyDescent="0.25">
      <c r="A17" s="11">
        <v>303</v>
      </c>
      <c r="B17" s="11">
        <v>350</v>
      </c>
      <c r="C17" s="17">
        <v>45695</v>
      </c>
      <c r="D17" s="13" t="s">
        <v>133</v>
      </c>
      <c r="E17" s="13" t="s">
        <v>50</v>
      </c>
      <c r="F17" s="17">
        <v>45716</v>
      </c>
      <c r="G17" s="18">
        <v>2</v>
      </c>
      <c r="H17" s="19">
        <v>2140</v>
      </c>
      <c r="I17" s="20">
        <f t="shared" si="0"/>
        <v>4280</v>
      </c>
      <c r="J17" s="15"/>
    </row>
    <row r="18" spans="1:10" x14ac:dyDescent="0.25">
      <c r="A18" s="11">
        <v>300</v>
      </c>
      <c r="B18" s="11">
        <v>328</v>
      </c>
      <c r="C18" s="17">
        <v>45696</v>
      </c>
      <c r="D18" s="13" t="s">
        <v>156</v>
      </c>
      <c r="E18" s="13" t="s">
        <v>43</v>
      </c>
      <c r="F18" s="17">
        <v>45737</v>
      </c>
      <c r="G18" s="18">
        <v>2</v>
      </c>
      <c r="H18" s="19">
        <v>2425</v>
      </c>
      <c r="I18" s="20">
        <f t="shared" si="0"/>
        <v>4850</v>
      </c>
      <c r="J18" s="15"/>
    </row>
    <row r="19" spans="1:10" x14ac:dyDescent="0.25">
      <c r="A19" s="11">
        <v>380</v>
      </c>
      <c r="B19" s="11">
        <v>329</v>
      </c>
      <c r="C19" s="17">
        <v>45696</v>
      </c>
      <c r="D19" s="13" t="s">
        <v>155</v>
      </c>
      <c r="E19" s="13" t="s">
        <v>41</v>
      </c>
      <c r="F19" s="17">
        <v>45737</v>
      </c>
      <c r="G19" s="18">
        <v>1</v>
      </c>
      <c r="H19" s="19">
        <v>2425</v>
      </c>
      <c r="I19" s="20">
        <f t="shared" si="0"/>
        <v>2425</v>
      </c>
      <c r="J19" s="15"/>
    </row>
    <row r="20" spans="1:10" x14ac:dyDescent="0.25">
      <c r="A20" s="11">
        <v>370</v>
      </c>
      <c r="B20" s="11">
        <v>370</v>
      </c>
      <c r="C20" s="17">
        <v>45698</v>
      </c>
      <c r="D20" s="13" t="s">
        <v>110</v>
      </c>
      <c r="E20" s="13" t="s">
        <v>109</v>
      </c>
      <c r="F20" s="17">
        <v>45723</v>
      </c>
      <c r="G20" s="18">
        <v>3</v>
      </c>
      <c r="H20" s="19">
        <v>1665</v>
      </c>
      <c r="I20" s="20">
        <f t="shared" si="0"/>
        <v>4995</v>
      </c>
      <c r="J20" s="15"/>
    </row>
    <row r="21" spans="1:10" x14ac:dyDescent="0.25">
      <c r="A21" s="11">
        <v>319</v>
      </c>
      <c r="B21" s="11">
        <v>381</v>
      </c>
      <c r="C21" s="17">
        <v>45698</v>
      </c>
      <c r="D21" s="13" t="s">
        <v>94</v>
      </c>
      <c r="E21" s="13" t="s">
        <v>43</v>
      </c>
      <c r="F21" s="17">
        <v>45702</v>
      </c>
      <c r="G21" s="18">
        <v>3</v>
      </c>
      <c r="H21" s="19">
        <v>2425</v>
      </c>
      <c r="I21" s="20">
        <f t="shared" si="0"/>
        <v>7275</v>
      </c>
      <c r="J21" s="15"/>
    </row>
    <row r="22" spans="1:10" x14ac:dyDescent="0.25">
      <c r="A22" s="11">
        <v>26</v>
      </c>
      <c r="B22" s="11">
        <v>315</v>
      </c>
      <c r="C22" s="17">
        <v>45700</v>
      </c>
      <c r="D22" s="13" t="s">
        <v>171</v>
      </c>
      <c r="E22" s="13" t="s">
        <v>78</v>
      </c>
      <c r="F22" s="17">
        <v>45723</v>
      </c>
      <c r="G22" s="18">
        <v>3</v>
      </c>
      <c r="H22" s="19">
        <v>1665</v>
      </c>
      <c r="I22" s="20">
        <f t="shared" si="0"/>
        <v>4995</v>
      </c>
      <c r="J22" s="15"/>
    </row>
    <row r="23" spans="1:10" x14ac:dyDescent="0.25">
      <c r="A23" s="11">
        <v>28</v>
      </c>
      <c r="B23" s="11">
        <v>322</v>
      </c>
      <c r="C23" s="17">
        <v>45700</v>
      </c>
      <c r="D23" s="13" t="s">
        <v>163</v>
      </c>
      <c r="E23" s="13" t="s">
        <v>80</v>
      </c>
      <c r="F23" s="17">
        <v>45723</v>
      </c>
      <c r="G23" s="18">
        <v>2</v>
      </c>
      <c r="H23" s="19">
        <v>2425</v>
      </c>
      <c r="I23" s="20">
        <f t="shared" si="0"/>
        <v>4850</v>
      </c>
      <c r="J23" s="15"/>
    </row>
    <row r="24" spans="1:10" x14ac:dyDescent="0.25">
      <c r="A24" s="11">
        <v>144</v>
      </c>
      <c r="B24" s="11">
        <v>414</v>
      </c>
      <c r="C24" s="17">
        <v>45709</v>
      </c>
      <c r="D24" s="13" t="s">
        <v>49</v>
      </c>
      <c r="E24" s="13" t="s">
        <v>41</v>
      </c>
      <c r="F24" s="17">
        <v>45723</v>
      </c>
      <c r="G24" s="18">
        <v>3</v>
      </c>
      <c r="H24" s="19">
        <v>2425</v>
      </c>
      <c r="I24" s="20">
        <f t="shared" si="0"/>
        <v>7275</v>
      </c>
      <c r="J24" s="15"/>
    </row>
    <row r="25" spans="1:10" x14ac:dyDescent="0.25">
      <c r="A25" s="11">
        <v>143</v>
      </c>
      <c r="B25" s="11">
        <v>402</v>
      </c>
      <c r="C25" s="17">
        <v>45712</v>
      </c>
      <c r="D25" s="13" t="s">
        <v>68</v>
      </c>
      <c r="E25" s="13" t="s">
        <v>67</v>
      </c>
      <c r="F25" s="17">
        <v>45737</v>
      </c>
      <c r="G25" s="18">
        <v>1</v>
      </c>
      <c r="H25" s="19">
        <v>2425</v>
      </c>
      <c r="I25" s="20">
        <f t="shared" si="0"/>
        <v>2425</v>
      </c>
      <c r="J25" s="15"/>
    </row>
    <row r="26" spans="1:10" x14ac:dyDescent="0.25">
      <c r="A26" s="11">
        <v>235</v>
      </c>
      <c r="B26" s="11">
        <v>359</v>
      </c>
      <c r="C26" s="17">
        <v>45713</v>
      </c>
      <c r="D26" s="13" t="s">
        <v>122</v>
      </c>
      <c r="E26" s="13" t="s">
        <v>102</v>
      </c>
      <c r="F26" s="17">
        <v>45716</v>
      </c>
      <c r="G26" s="18">
        <v>3</v>
      </c>
      <c r="H26" s="19">
        <v>2995</v>
      </c>
      <c r="I26" s="20">
        <f t="shared" si="0"/>
        <v>8985</v>
      </c>
      <c r="J26" s="15"/>
    </row>
    <row r="27" spans="1:10" x14ac:dyDescent="0.25">
      <c r="A27" s="11">
        <v>40</v>
      </c>
      <c r="B27" s="11">
        <v>385</v>
      </c>
      <c r="C27" s="17">
        <v>45713</v>
      </c>
      <c r="D27" s="13" t="s">
        <v>89</v>
      </c>
      <c r="E27" s="13" t="s">
        <v>53</v>
      </c>
      <c r="F27" s="17">
        <v>45730</v>
      </c>
      <c r="G27" s="18">
        <v>1</v>
      </c>
      <c r="H27" s="19">
        <v>1665</v>
      </c>
      <c r="I27" s="20">
        <f t="shared" si="0"/>
        <v>1665</v>
      </c>
      <c r="J27" s="15"/>
    </row>
    <row r="28" spans="1:10" x14ac:dyDescent="0.25">
      <c r="A28" s="11">
        <v>243</v>
      </c>
      <c r="B28" s="11">
        <v>405</v>
      </c>
      <c r="C28" s="17">
        <v>45713</v>
      </c>
      <c r="D28" s="13" t="s">
        <v>62</v>
      </c>
      <c r="E28" s="13" t="s">
        <v>53</v>
      </c>
      <c r="F28" s="17">
        <v>45716</v>
      </c>
      <c r="G28" s="18">
        <v>2</v>
      </c>
      <c r="H28" s="19">
        <v>1665</v>
      </c>
      <c r="I28" s="20">
        <f t="shared" si="0"/>
        <v>3330</v>
      </c>
      <c r="J28" s="15"/>
    </row>
    <row r="29" spans="1:10" x14ac:dyDescent="0.25">
      <c r="A29" s="11">
        <v>136</v>
      </c>
      <c r="B29" s="11">
        <v>366</v>
      </c>
      <c r="C29" s="17">
        <v>45724</v>
      </c>
      <c r="D29" s="13" t="s">
        <v>115</v>
      </c>
      <c r="E29" s="13" t="s">
        <v>80</v>
      </c>
      <c r="F29" s="17">
        <v>45737</v>
      </c>
      <c r="G29" s="18">
        <v>2</v>
      </c>
      <c r="H29" s="19">
        <v>2425</v>
      </c>
      <c r="I29" s="20">
        <f t="shared" si="0"/>
        <v>4850</v>
      </c>
      <c r="J29" s="15"/>
    </row>
    <row r="30" spans="1:10" x14ac:dyDescent="0.25">
      <c r="A30" s="11">
        <v>244</v>
      </c>
      <c r="B30" s="11">
        <v>410</v>
      </c>
      <c r="C30" s="17">
        <v>45726</v>
      </c>
      <c r="D30" s="13" t="s">
        <v>56</v>
      </c>
      <c r="E30" s="13" t="s">
        <v>55</v>
      </c>
      <c r="F30" s="17">
        <v>45744</v>
      </c>
      <c r="G30" s="18">
        <v>2</v>
      </c>
      <c r="H30" s="19">
        <v>2995</v>
      </c>
      <c r="I30" s="20">
        <f t="shared" si="0"/>
        <v>5990</v>
      </c>
      <c r="J30" s="15"/>
    </row>
    <row r="31" spans="1:10" x14ac:dyDescent="0.25">
      <c r="A31" s="11">
        <v>134</v>
      </c>
      <c r="B31" s="11">
        <v>351</v>
      </c>
      <c r="C31" s="17">
        <v>45731</v>
      </c>
      <c r="D31" s="13" t="s">
        <v>132</v>
      </c>
      <c r="E31" s="13" t="s">
        <v>47</v>
      </c>
      <c r="F31" s="17">
        <v>45744</v>
      </c>
      <c r="G31" s="18">
        <v>1</v>
      </c>
      <c r="H31" s="19">
        <v>1570</v>
      </c>
      <c r="I31" s="20">
        <f t="shared" si="0"/>
        <v>1570</v>
      </c>
      <c r="J31" s="15"/>
    </row>
    <row r="32" spans="1:10" x14ac:dyDescent="0.25">
      <c r="A32" s="11">
        <v>115</v>
      </c>
      <c r="B32" s="11">
        <v>305</v>
      </c>
      <c r="C32" s="17">
        <v>45581</v>
      </c>
      <c r="D32" s="13" t="s">
        <v>181</v>
      </c>
      <c r="E32" s="13" t="s">
        <v>80</v>
      </c>
      <c r="F32" s="17">
        <v>45948</v>
      </c>
      <c r="G32" s="18">
        <v>1</v>
      </c>
      <c r="H32" s="19">
        <v>2425</v>
      </c>
      <c r="I32" s="20">
        <f t="shared" si="0"/>
        <v>2425</v>
      </c>
      <c r="J32" s="15"/>
    </row>
    <row r="33" spans="1:10" x14ac:dyDescent="0.25">
      <c r="A33" s="11">
        <v>35</v>
      </c>
      <c r="B33" s="11">
        <v>304</v>
      </c>
      <c r="C33" s="17">
        <v>45583</v>
      </c>
      <c r="D33" s="13" t="s">
        <v>182</v>
      </c>
      <c r="E33" s="13" t="s">
        <v>67</v>
      </c>
      <c r="F33" s="17">
        <v>45955</v>
      </c>
      <c r="G33" s="18">
        <v>3</v>
      </c>
      <c r="H33" s="19">
        <v>2425</v>
      </c>
      <c r="I33" s="20">
        <f t="shared" si="0"/>
        <v>7275</v>
      </c>
      <c r="J33" s="15"/>
    </row>
    <row r="34" spans="1:10" x14ac:dyDescent="0.25">
      <c r="A34" s="11">
        <v>36</v>
      </c>
      <c r="B34" s="11">
        <v>368</v>
      </c>
      <c r="C34" s="17">
        <v>45584</v>
      </c>
      <c r="D34" s="13" t="s">
        <v>112</v>
      </c>
      <c r="E34" s="13" t="s">
        <v>43</v>
      </c>
      <c r="F34" s="17">
        <v>45955</v>
      </c>
      <c r="G34" s="18">
        <v>1</v>
      </c>
      <c r="H34" s="19">
        <v>2425</v>
      </c>
      <c r="I34" s="20">
        <f t="shared" ref="I34:I65" si="1">G34*H34</f>
        <v>2425</v>
      </c>
      <c r="J34" s="15"/>
    </row>
    <row r="35" spans="1:10" x14ac:dyDescent="0.25">
      <c r="A35" s="11">
        <v>435</v>
      </c>
      <c r="B35" s="11">
        <v>364</v>
      </c>
      <c r="C35" s="17">
        <v>45585</v>
      </c>
      <c r="D35" s="13" t="s">
        <v>117</v>
      </c>
      <c r="E35" s="13" t="s">
        <v>43</v>
      </c>
      <c r="F35" s="17">
        <v>45962</v>
      </c>
      <c r="G35" s="18">
        <v>2</v>
      </c>
      <c r="H35" s="19">
        <v>2425</v>
      </c>
      <c r="I35" s="20">
        <f t="shared" si="1"/>
        <v>4850</v>
      </c>
      <c r="J35" s="15"/>
    </row>
    <row r="36" spans="1:10" x14ac:dyDescent="0.25">
      <c r="A36" s="11">
        <v>113</v>
      </c>
      <c r="B36" s="11">
        <v>291</v>
      </c>
      <c r="C36" s="17">
        <v>45597</v>
      </c>
      <c r="D36" s="13" t="s">
        <v>197</v>
      </c>
      <c r="E36" s="13" t="s">
        <v>102</v>
      </c>
      <c r="F36" s="17">
        <v>45976</v>
      </c>
      <c r="G36" s="18">
        <v>1</v>
      </c>
      <c r="H36" s="19">
        <v>2995</v>
      </c>
      <c r="I36" s="20">
        <f t="shared" si="1"/>
        <v>2995</v>
      </c>
      <c r="J36" s="15"/>
    </row>
    <row r="37" spans="1:10" x14ac:dyDescent="0.25">
      <c r="A37" s="11">
        <v>41</v>
      </c>
      <c r="B37" s="11">
        <v>394</v>
      </c>
      <c r="C37" s="17">
        <v>45597</v>
      </c>
      <c r="D37" s="13" t="s">
        <v>77</v>
      </c>
      <c r="E37" s="13" t="s">
        <v>63</v>
      </c>
      <c r="F37" s="17">
        <v>45955</v>
      </c>
      <c r="G37" s="18">
        <v>2</v>
      </c>
      <c r="H37" s="19">
        <v>1665</v>
      </c>
      <c r="I37" s="20">
        <f t="shared" si="1"/>
        <v>3330</v>
      </c>
      <c r="J37" s="15"/>
    </row>
    <row r="38" spans="1:10" x14ac:dyDescent="0.25">
      <c r="A38" s="11">
        <v>3</v>
      </c>
      <c r="B38" s="11">
        <v>296</v>
      </c>
      <c r="C38" s="17">
        <v>45598</v>
      </c>
      <c r="D38" s="13" t="s">
        <v>190</v>
      </c>
      <c r="E38" s="13" t="s">
        <v>50</v>
      </c>
      <c r="F38" s="17">
        <v>45948</v>
      </c>
      <c r="G38" s="18">
        <v>1</v>
      </c>
      <c r="H38" s="19">
        <v>2140</v>
      </c>
      <c r="I38" s="20">
        <f t="shared" si="1"/>
        <v>2140</v>
      </c>
      <c r="J38" s="15"/>
    </row>
    <row r="39" spans="1:10" x14ac:dyDescent="0.25">
      <c r="A39" s="11">
        <v>434</v>
      </c>
      <c r="B39" s="11">
        <v>352</v>
      </c>
      <c r="C39" s="17">
        <v>45598</v>
      </c>
      <c r="D39" s="13" t="s">
        <v>131</v>
      </c>
      <c r="E39" s="13" t="s">
        <v>130</v>
      </c>
      <c r="F39" s="17">
        <v>45948</v>
      </c>
      <c r="G39" s="18">
        <v>2</v>
      </c>
      <c r="H39" s="19">
        <v>1760</v>
      </c>
      <c r="I39" s="20">
        <f t="shared" si="1"/>
        <v>3520</v>
      </c>
      <c r="J39" s="15"/>
    </row>
    <row r="40" spans="1:10" x14ac:dyDescent="0.25">
      <c r="A40" s="11">
        <v>141</v>
      </c>
      <c r="B40" s="11">
        <v>393</v>
      </c>
      <c r="C40" s="17">
        <v>45598</v>
      </c>
      <c r="D40" s="13" t="s">
        <v>79</v>
      </c>
      <c r="E40" s="13" t="s">
        <v>78</v>
      </c>
      <c r="F40" s="17">
        <v>45997</v>
      </c>
      <c r="G40" s="18">
        <v>1</v>
      </c>
      <c r="H40" s="19">
        <v>1665</v>
      </c>
      <c r="I40" s="20">
        <f t="shared" si="1"/>
        <v>1665</v>
      </c>
      <c r="J40" s="15"/>
    </row>
    <row r="41" spans="1:10" x14ac:dyDescent="0.25">
      <c r="A41" s="11">
        <v>114</v>
      </c>
      <c r="B41" s="11">
        <v>299</v>
      </c>
      <c r="C41" s="17">
        <v>45599</v>
      </c>
      <c r="D41" s="13" t="s">
        <v>187</v>
      </c>
      <c r="E41" s="13" t="s">
        <v>109</v>
      </c>
      <c r="F41" s="17">
        <v>45681</v>
      </c>
      <c r="G41" s="18">
        <v>2</v>
      </c>
      <c r="H41" s="19">
        <v>1665</v>
      </c>
      <c r="I41" s="20">
        <f t="shared" si="1"/>
        <v>3330</v>
      </c>
      <c r="J41" s="15"/>
    </row>
    <row r="42" spans="1:10" x14ac:dyDescent="0.25">
      <c r="A42" s="11">
        <v>334</v>
      </c>
      <c r="B42" s="11">
        <v>356</v>
      </c>
      <c r="C42" s="17">
        <v>45599</v>
      </c>
      <c r="D42" s="13" t="s">
        <v>125</v>
      </c>
      <c r="E42" s="13" t="s">
        <v>43</v>
      </c>
      <c r="F42" s="17">
        <v>45681</v>
      </c>
      <c r="G42" s="18">
        <v>1</v>
      </c>
      <c r="H42" s="19">
        <v>2425</v>
      </c>
      <c r="I42" s="20">
        <f t="shared" si="1"/>
        <v>2425</v>
      </c>
      <c r="J42" s="15"/>
    </row>
    <row r="43" spans="1:10" x14ac:dyDescent="0.25">
      <c r="A43" s="11">
        <v>239</v>
      </c>
      <c r="B43" s="11">
        <v>382</v>
      </c>
      <c r="C43" s="17">
        <v>45599</v>
      </c>
      <c r="D43" s="13" t="s">
        <v>93</v>
      </c>
      <c r="E43" s="13" t="s">
        <v>50</v>
      </c>
      <c r="F43" s="17">
        <v>45997</v>
      </c>
      <c r="G43" s="18">
        <v>1</v>
      </c>
      <c r="H43" s="19">
        <v>2140</v>
      </c>
      <c r="I43" s="20">
        <f t="shared" si="1"/>
        <v>2140</v>
      </c>
      <c r="J43" s="15"/>
    </row>
    <row r="44" spans="1:10" x14ac:dyDescent="0.25">
      <c r="A44" s="11">
        <v>401</v>
      </c>
      <c r="B44" s="11">
        <v>396</v>
      </c>
      <c r="C44" s="17">
        <v>45599</v>
      </c>
      <c r="D44" s="13" t="s">
        <v>74</v>
      </c>
      <c r="E44" s="13" t="s">
        <v>43</v>
      </c>
      <c r="F44" s="17">
        <v>45730</v>
      </c>
      <c r="G44" s="18">
        <v>1</v>
      </c>
      <c r="H44" s="19">
        <v>2425</v>
      </c>
      <c r="I44" s="20">
        <f t="shared" si="1"/>
        <v>2425</v>
      </c>
      <c r="J44" s="15"/>
    </row>
    <row r="45" spans="1:10" x14ac:dyDescent="0.25">
      <c r="A45" s="11">
        <v>333</v>
      </c>
      <c r="B45" s="11">
        <v>293</v>
      </c>
      <c r="C45" s="17">
        <v>45600</v>
      </c>
      <c r="D45" s="13" t="s">
        <v>194</v>
      </c>
      <c r="E45" s="13" t="s">
        <v>193</v>
      </c>
      <c r="F45" s="17">
        <v>45660</v>
      </c>
      <c r="G45" s="18">
        <v>3</v>
      </c>
      <c r="H45" s="19">
        <v>2425</v>
      </c>
      <c r="I45" s="20">
        <f t="shared" si="1"/>
        <v>7275</v>
      </c>
      <c r="J45" s="15"/>
    </row>
    <row r="46" spans="1:10" x14ac:dyDescent="0.25">
      <c r="A46" s="11">
        <v>334</v>
      </c>
      <c r="B46" s="11">
        <v>303</v>
      </c>
      <c r="C46" s="17">
        <v>45600</v>
      </c>
      <c r="D46" s="13" t="s">
        <v>183</v>
      </c>
      <c r="E46" s="13" t="s">
        <v>50</v>
      </c>
      <c r="F46" s="17">
        <v>46011</v>
      </c>
      <c r="G46" s="18">
        <v>1</v>
      </c>
      <c r="H46" s="19">
        <v>2140</v>
      </c>
      <c r="I46" s="20">
        <f t="shared" si="1"/>
        <v>2140</v>
      </c>
      <c r="J46" s="15"/>
    </row>
    <row r="47" spans="1:10" x14ac:dyDescent="0.25">
      <c r="A47" s="11">
        <v>260</v>
      </c>
      <c r="B47" s="11">
        <v>310</v>
      </c>
      <c r="C47" s="17">
        <v>45600</v>
      </c>
      <c r="D47" s="13" t="s">
        <v>176</v>
      </c>
      <c r="E47" s="13" t="s">
        <v>47</v>
      </c>
      <c r="F47" s="17">
        <v>45955</v>
      </c>
      <c r="G47" s="18">
        <v>2</v>
      </c>
      <c r="H47" s="19">
        <v>1570</v>
      </c>
      <c r="I47" s="20">
        <f t="shared" si="1"/>
        <v>3140</v>
      </c>
      <c r="J47" s="15"/>
    </row>
    <row r="48" spans="1:10" x14ac:dyDescent="0.25">
      <c r="A48" s="11">
        <v>208</v>
      </c>
      <c r="B48" s="11">
        <v>323</v>
      </c>
      <c r="C48" s="17">
        <v>45600</v>
      </c>
      <c r="D48" s="13" t="s">
        <v>162</v>
      </c>
      <c r="E48" s="13" t="s">
        <v>142</v>
      </c>
      <c r="F48" s="17">
        <v>46011</v>
      </c>
      <c r="G48" s="18">
        <v>1</v>
      </c>
      <c r="H48" s="19">
        <v>1665</v>
      </c>
      <c r="I48" s="20">
        <f t="shared" si="1"/>
        <v>1665</v>
      </c>
      <c r="J48" s="15"/>
    </row>
    <row r="49" spans="1:10" x14ac:dyDescent="0.25">
      <c r="A49" s="11">
        <v>429</v>
      </c>
      <c r="B49" s="11">
        <v>326</v>
      </c>
      <c r="C49" s="17">
        <v>45600</v>
      </c>
      <c r="D49" s="13" t="s">
        <v>159</v>
      </c>
      <c r="E49" s="13" t="s">
        <v>158</v>
      </c>
      <c r="F49" s="17">
        <v>45723</v>
      </c>
      <c r="G49" s="18">
        <v>3</v>
      </c>
      <c r="H49" s="19">
        <v>2140</v>
      </c>
      <c r="I49" s="20">
        <f t="shared" si="1"/>
        <v>6420</v>
      </c>
      <c r="J49" s="15"/>
    </row>
    <row r="50" spans="1:10" x14ac:dyDescent="0.25">
      <c r="A50" s="11">
        <v>310</v>
      </c>
      <c r="B50" s="11">
        <v>330</v>
      </c>
      <c r="C50" s="17">
        <v>45600</v>
      </c>
      <c r="D50" s="13" t="s">
        <v>154</v>
      </c>
      <c r="E50" s="13" t="s">
        <v>109</v>
      </c>
      <c r="F50" s="17">
        <v>45990</v>
      </c>
      <c r="G50" s="18">
        <v>1</v>
      </c>
      <c r="H50" s="19">
        <v>1665</v>
      </c>
      <c r="I50" s="20">
        <f t="shared" si="1"/>
        <v>1665</v>
      </c>
      <c r="J50" s="15"/>
    </row>
    <row r="51" spans="1:10" x14ac:dyDescent="0.25">
      <c r="A51" s="11">
        <v>301</v>
      </c>
      <c r="B51" s="11">
        <v>334</v>
      </c>
      <c r="C51" s="17">
        <v>45600</v>
      </c>
      <c r="D51" s="13" t="s">
        <v>150</v>
      </c>
      <c r="E51" s="13" t="s">
        <v>107</v>
      </c>
      <c r="F51" s="17">
        <v>45675</v>
      </c>
      <c r="G51" s="18">
        <v>1</v>
      </c>
      <c r="H51" s="19">
        <v>1665</v>
      </c>
      <c r="I51" s="20">
        <f t="shared" si="1"/>
        <v>1665</v>
      </c>
      <c r="J51" s="15"/>
    </row>
    <row r="52" spans="1:10" x14ac:dyDescent="0.25">
      <c r="A52" s="11">
        <v>36</v>
      </c>
      <c r="B52" s="11">
        <v>367</v>
      </c>
      <c r="C52" s="17">
        <v>45600</v>
      </c>
      <c r="D52" s="13" t="s">
        <v>114</v>
      </c>
      <c r="E52" s="13" t="s">
        <v>113</v>
      </c>
      <c r="F52" s="17">
        <v>45962</v>
      </c>
      <c r="G52" s="18">
        <v>1</v>
      </c>
      <c r="H52" s="19">
        <v>1760</v>
      </c>
      <c r="I52" s="20">
        <f t="shared" si="1"/>
        <v>1760</v>
      </c>
      <c r="J52" s="15"/>
    </row>
    <row r="53" spans="1:10" x14ac:dyDescent="0.25">
      <c r="A53" s="11">
        <v>337</v>
      </c>
      <c r="B53" s="11">
        <v>373</v>
      </c>
      <c r="C53" s="17">
        <v>45600</v>
      </c>
      <c r="D53" s="13" t="s">
        <v>105</v>
      </c>
      <c r="E53" s="13" t="s">
        <v>50</v>
      </c>
      <c r="F53" s="17">
        <v>45660</v>
      </c>
      <c r="G53" s="18">
        <v>1</v>
      </c>
      <c r="H53" s="19">
        <v>2140</v>
      </c>
      <c r="I53" s="20">
        <f t="shared" si="1"/>
        <v>2140</v>
      </c>
      <c r="J53" s="15"/>
    </row>
    <row r="54" spans="1:10" x14ac:dyDescent="0.25">
      <c r="A54" s="11">
        <v>339</v>
      </c>
      <c r="B54" s="11">
        <v>380</v>
      </c>
      <c r="C54" s="17">
        <v>45600</v>
      </c>
      <c r="D54" s="13" t="s">
        <v>95</v>
      </c>
      <c r="E54" s="13" t="s">
        <v>75</v>
      </c>
      <c r="F54" s="17">
        <v>46018</v>
      </c>
      <c r="G54" s="18">
        <v>1</v>
      </c>
      <c r="H54" s="19">
        <v>1665</v>
      </c>
      <c r="I54" s="20">
        <f t="shared" si="1"/>
        <v>1665</v>
      </c>
      <c r="J54" s="15"/>
    </row>
    <row r="55" spans="1:10" x14ac:dyDescent="0.25">
      <c r="A55" s="11">
        <v>241</v>
      </c>
      <c r="B55" s="11">
        <v>389</v>
      </c>
      <c r="C55" s="17">
        <v>45600</v>
      </c>
      <c r="D55" s="13" t="s">
        <v>85</v>
      </c>
      <c r="E55" s="13" t="s">
        <v>45</v>
      </c>
      <c r="F55" s="17">
        <v>45962</v>
      </c>
      <c r="G55" s="18">
        <v>1</v>
      </c>
      <c r="H55" s="19">
        <v>1950</v>
      </c>
      <c r="I55" s="20">
        <f t="shared" si="1"/>
        <v>1950</v>
      </c>
      <c r="J55" s="15"/>
    </row>
    <row r="56" spans="1:10" x14ac:dyDescent="0.25">
      <c r="A56" s="11">
        <v>344</v>
      </c>
      <c r="B56" s="11">
        <v>408</v>
      </c>
      <c r="C56" s="17">
        <v>45600</v>
      </c>
      <c r="D56" s="13" t="s">
        <v>59</v>
      </c>
      <c r="E56" s="13" t="s">
        <v>58</v>
      </c>
      <c r="F56" s="17">
        <v>46004</v>
      </c>
      <c r="G56" s="18">
        <v>1</v>
      </c>
      <c r="H56" s="19">
        <v>1665</v>
      </c>
      <c r="I56" s="20">
        <f t="shared" si="1"/>
        <v>1665</v>
      </c>
      <c r="J56" s="15"/>
    </row>
    <row r="57" spans="1:10" x14ac:dyDescent="0.25">
      <c r="A57" s="11">
        <v>34</v>
      </c>
      <c r="B57" s="11">
        <v>301</v>
      </c>
      <c r="C57" s="17">
        <v>45603</v>
      </c>
      <c r="D57" s="13" t="s">
        <v>185</v>
      </c>
      <c r="E57" s="13" t="s">
        <v>107</v>
      </c>
      <c r="F57" s="17">
        <v>45976</v>
      </c>
      <c r="G57" s="18">
        <v>1</v>
      </c>
      <c r="H57" s="19">
        <v>1665</v>
      </c>
      <c r="I57" s="20">
        <f t="shared" si="1"/>
        <v>1665</v>
      </c>
      <c r="J57" s="15"/>
    </row>
    <row r="58" spans="1:10" x14ac:dyDescent="0.25">
      <c r="A58" s="11">
        <v>214</v>
      </c>
      <c r="B58" s="11">
        <v>302</v>
      </c>
      <c r="C58" s="17">
        <v>45603</v>
      </c>
      <c r="D58" s="13" t="s">
        <v>184</v>
      </c>
      <c r="E58" s="13" t="s">
        <v>75</v>
      </c>
      <c r="F58" s="17">
        <v>45934</v>
      </c>
      <c r="G58" s="18">
        <v>1</v>
      </c>
      <c r="H58" s="19">
        <v>1665</v>
      </c>
      <c r="I58" s="20">
        <f t="shared" si="1"/>
        <v>1665</v>
      </c>
      <c r="J58" s="15"/>
    </row>
    <row r="59" spans="1:10" x14ac:dyDescent="0.25">
      <c r="A59" s="11">
        <v>37</v>
      </c>
      <c r="B59" s="11">
        <v>371</v>
      </c>
      <c r="C59" s="17">
        <v>45603</v>
      </c>
      <c r="D59" s="13" t="s">
        <v>108</v>
      </c>
      <c r="E59" s="13" t="s">
        <v>107</v>
      </c>
      <c r="F59" s="17">
        <v>45948</v>
      </c>
      <c r="G59" s="18">
        <v>1</v>
      </c>
      <c r="H59" s="19">
        <v>1665</v>
      </c>
      <c r="I59" s="20">
        <f t="shared" si="1"/>
        <v>1665</v>
      </c>
      <c r="J59" s="15"/>
    </row>
    <row r="60" spans="1:10" x14ac:dyDescent="0.25">
      <c r="A60" s="11">
        <v>215</v>
      </c>
      <c r="B60" s="11">
        <v>287</v>
      </c>
      <c r="C60" s="17">
        <v>45604</v>
      </c>
      <c r="D60" s="13" t="s">
        <v>201</v>
      </c>
      <c r="E60" s="13" t="s">
        <v>45</v>
      </c>
      <c r="F60" s="17">
        <v>45948</v>
      </c>
      <c r="G60" s="18">
        <v>1</v>
      </c>
      <c r="H60" s="19">
        <v>1950</v>
      </c>
      <c r="I60" s="20">
        <f t="shared" si="1"/>
        <v>1950</v>
      </c>
      <c r="J60" s="15"/>
    </row>
    <row r="61" spans="1:10" x14ac:dyDescent="0.25">
      <c r="A61" s="11">
        <v>332</v>
      </c>
      <c r="B61" s="11">
        <v>343</v>
      </c>
      <c r="C61" s="17">
        <v>45604</v>
      </c>
      <c r="D61" s="13" t="s">
        <v>140</v>
      </c>
      <c r="E61" s="13" t="s">
        <v>41</v>
      </c>
      <c r="F61" s="17">
        <v>45681</v>
      </c>
      <c r="G61" s="18">
        <v>2</v>
      </c>
      <c r="H61" s="19">
        <v>2425</v>
      </c>
      <c r="I61" s="20">
        <f t="shared" si="1"/>
        <v>4850</v>
      </c>
      <c r="J61" s="15"/>
    </row>
    <row r="62" spans="1:10" x14ac:dyDescent="0.25">
      <c r="A62" s="11">
        <v>410</v>
      </c>
      <c r="B62" s="11">
        <v>395</v>
      </c>
      <c r="C62" s="17">
        <v>45604</v>
      </c>
      <c r="D62" s="13" t="s">
        <v>76</v>
      </c>
      <c r="E62" s="13" t="s">
        <v>75</v>
      </c>
      <c r="F62" s="17">
        <v>45920</v>
      </c>
      <c r="G62" s="18">
        <v>1</v>
      </c>
      <c r="H62" s="19">
        <v>1665</v>
      </c>
      <c r="I62" s="20">
        <f t="shared" si="1"/>
        <v>1665</v>
      </c>
      <c r="J62" s="15"/>
    </row>
    <row r="63" spans="1:10" x14ac:dyDescent="0.25">
      <c r="A63" s="11">
        <v>432</v>
      </c>
      <c r="B63" s="11">
        <v>341</v>
      </c>
      <c r="C63" s="17">
        <v>45605</v>
      </c>
      <c r="D63" s="13" t="s">
        <v>143</v>
      </c>
      <c r="E63" s="13" t="s">
        <v>142</v>
      </c>
      <c r="F63" s="17">
        <v>45681</v>
      </c>
      <c r="G63" s="18">
        <v>2</v>
      </c>
      <c r="H63" s="19">
        <v>1665</v>
      </c>
      <c r="I63" s="20">
        <f t="shared" si="1"/>
        <v>3330</v>
      </c>
      <c r="J63" s="15"/>
    </row>
    <row r="64" spans="1:10" x14ac:dyDescent="0.25">
      <c r="A64" s="11">
        <v>33</v>
      </c>
      <c r="B64" s="11">
        <v>347</v>
      </c>
      <c r="C64" s="17">
        <v>45605</v>
      </c>
      <c r="D64" s="13" t="s">
        <v>136</v>
      </c>
      <c r="E64" s="13" t="s">
        <v>63</v>
      </c>
      <c r="F64" s="17">
        <v>45709</v>
      </c>
      <c r="G64" s="18">
        <v>1</v>
      </c>
      <c r="H64" s="19">
        <v>1665</v>
      </c>
      <c r="I64" s="20">
        <f t="shared" si="1"/>
        <v>1665</v>
      </c>
      <c r="J64" s="15"/>
    </row>
    <row r="65" spans="1:10" x14ac:dyDescent="0.25">
      <c r="A65" s="11">
        <v>237</v>
      </c>
      <c r="B65" s="11">
        <v>372</v>
      </c>
      <c r="C65" s="17">
        <v>45605</v>
      </c>
      <c r="D65" s="13" t="s">
        <v>106</v>
      </c>
      <c r="E65" s="13" t="s">
        <v>75</v>
      </c>
      <c r="F65" s="17">
        <v>45907</v>
      </c>
      <c r="G65" s="18">
        <v>2</v>
      </c>
      <c r="H65" s="19">
        <v>1665</v>
      </c>
      <c r="I65" s="20">
        <f t="shared" si="1"/>
        <v>3330</v>
      </c>
      <c r="J65" s="15"/>
    </row>
    <row r="66" spans="1:10" x14ac:dyDescent="0.25">
      <c r="A66" s="11">
        <v>133</v>
      </c>
      <c r="B66" s="11">
        <v>344</v>
      </c>
      <c r="C66" s="17">
        <v>45606</v>
      </c>
      <c r="D66" s="13" t="s">
        <v>139</v>
      </c>
      <c r="E66" s="13" t="s">
        <v>109</v>
      </c>
      <c r="F66" s="17">
        <v>45660</v>
      </c>
      <c r="G66" s="18">
        <v>2</v>
      </c>
      <c r="H66" s="19">
        <v>1665</v>
      </c>
      <c r="I66" s="20">
        <f t="shared" ref="I66:I97" si="2">G66*H66</f>
        <v>3330</v>
      </c>
      <c r="J66" s="15"/>
    </row>
    <row r="67" spans="1:10" x14ac:dyDescent="0.25">
      <c r="A67" s="11">
        <v>341</v>
      </c>
      <c r="B67" s="11">
        <v>392</v>
      </c>
      <c r="C67" s="17">
        <v>45607</v>
      </c>
      <c r="D67" s="13" t="s">
        <v>81</v>
      </c>
      <c r="E67" s="13" t="s">
        <v>80</v>
      </c>
      <c r="F67" s="17">
        <v>45660</v>
      </c>
      <c r="G67" s="18">
        <v>3</v>
      </c>
      <c r="H67" s="19">
        <v>2425</v>
      </c>
      <c r="I67" s="20">
        <f t="shared" si="2"/>
        <v>7275</v>
      </c>
      <c r="J67" s="15"/>
    </row>
    <row r="68" spans="1:10" x14ac:dyDescent="0.25">
      <c r="A68" s="11">
        <v>139</v>
      </c>
      <c r="B68" s="11">
        <v>379</v>
      </c>
      <c r="C68" s="17">
        <v>45608</v>
      </c>
      <c r="D68" s="13" t="s">
        <v>96</v>
      </c>
      <c r="E68" s="13" t="s">
        <v>63</v>
      </c>
      <c r="F68" s="17">
        <v>45681</v>
      </c>
      <c r="G68" s="18">
        <v>1</v>
      </c>
      <c r="H68" s="19">
        <v>1665</v>
      </c>
      <c r="I68" s="20">
        <f t="shared" si="2"/>
        <v>1665</v>
      </c>
      <c r="J68" s="15"/>
    </row>
    <row r="69" spans="1:10" x14ac:dyDescent="0.25">
      <c r="A69" s="11">
        <v>140</v>
      </c>
      <c r="B69" s="11">
        <v>386</v>
      </c>
      <c r="C69" s="17">
        <v>45608</v>
      </c>
      <c r="D69" s="13" t="s">
        <v>88</v>
      </c>
      <c r="E69" s="13" t="s">
        <v>75</v>
      </c>
      <c r="F69" s="17">
        <v>45983</v>
      </c>
      <c r="G69" s="18">
        <v>1</v>
      </c>
      <c r="H69" s="19">
        <v>1665</v>
      </c>
      <c r="I69" s="20">
        <f t="shared" si="2"/>
        <v>1665</v>
      </c>
      <c r="J69" s="15"/>
    </row>
    <row r="70" spans="1:10" x14ac:dyDescent="0.25">
      <c r="A70" s="11">
        <v>5</v>
      </c>
      <c r="B70" s="11">
        <v>309</v>
      </c>
      <c r="C70" s="17">
        <v>45609</v>
      </c>
      <c r="D70" s="13" t="s">
        <v>177</v>
      </c>
      <c r="E70" s="13" t="s">
        <v>41</v>
      </c>
      <c r="F70" s="17">
        <v>45976</v>
      </c>
      <c r="G70" s="18">
        <v>1</v>
      </c>
      <c r="H70" s="19">
        <v>2425</v>
      </c>
      <c r="I70" s="20">
        <f t="shared" si="2"/>
        <v>2425</v>
      </c>
      <c r="J70" s="15"/>
    </row>
    <row r="71" spans="1:10" x14ac:dyDescent="0.25">
      <c r="A71" s="11">
        <v>245</v>
      </c>
      <c r="B71" s="11">
        <v>418</v>
      </c>
      <c r="C71" s="17">
        <v>45610</v>
      </c>
      <c r="D71" s="13" t="s">
        <v>42</v>
      </c>
      <c r="E71" s="13" t="s">
        <v>41</v>
      </c>
      <c r="F71" s="17">
        <v>45962</v>
      </c>
      <c r="G71" s="18">
        <v>1</v>
      </c>
      <c r="H71" s="19">
        <v>2425</v>
      </c>
      <c r="I71" s="20">
        <f t="shared" si="2"/>
        <v>2425</v>
      </c>
      <c r="J71" s="15"/>
    </row>
    <row r="72" spans="1:10" x14ac:dyDescent="0.25">
      <c r="A72" s="11">
        <v>234</v>
      </c>
      <c r="B72" s="11">
        <v>355</v>
      </c>
      <c r="C72" s="17">
        <v>45611</v>
      </c>
      <c r="D72" s="13" t="s">
        <v>126</v>
      </c>
      <c r="E72" s="13" t="s">
        <v>113</v>
      </c>
      <c r="F72" s="17">
        <v>45667</v>
      </c>
      <c r="G72" s="18">
        <v>2</v>
      </c>
      <c r="H72" s="19">
        <v>1760</v>
      </c>
      <c r="I72" s="20">
        <f t="shared" si="2"/>
        <v>3520</v>
      </c>
      <c r="J72" s="15"/>
    </row>
    <row r="73" spans="1:10" x14ac:dyDescent="0.25">
      <c r="A73" s="11">
        <v>240</v>
      </c>
      <c r="B73" s="11">
        <v>387</v>
      </c>
      <c r="C73" s="17">
        <v>45611</v>
      </c>
      <c r="D73" s="13" t="s">
        <v>87</v>
      </c>
      <c r="E73" s="13" t="s">
        <v>50</v>
      </c>
      <c r="F73" s="17">
        <v>45667</v>
      </c>
      <c r="G73" s="18">
        <v>2</v>
      </c>
      <c r="H73" s="19">
        <v>2140</v>
      </c>
      <c r="I73" s="20">
        <f t="shared" si="2"/>
        <v>4280</v>
      </c>
      <c r="J73" s="15"/>
    </row>
    <row r="74" spans="1:10" x14ac:dyDescent="0.25">
      <c r="A74" s="11">
        <v>42</v>
      </c>
      <c r="B74" s="11">
        <v>399</v>
      </c>
      <c r="C74" s="17">
        <v>45611</v>
      </c>
      <c r="D74" s="13" t="s">
        <v>71</v>
      </c>
      <c r="E74" s="13" t="s">
        <v>50</v>
      </c>
      <c r="F74" s="17">
        <v>45962</v>
      </c>
      <c r="G74" s="18">
        <v>2</v>
      </c>
      <c r="H74" s="19">
        <v>2140</v>
      </c>
      <c r="I74" s="20">
        <f t="shared" si="2"/>
        <v>4280</v>
      </c>
      <c r="J74" s="15"/>
    </row>
    <row r="75" spans="1:10" x14ac:dyDescent="0.25">
      <c r="A75" s="11">
        <v>343</v>
      </c>
      <c r="B75" s="11">
        <v>401</v>
      </c>
      <c r="C75" s="17">
        <v>45611</v>
      </c>
      <c r="D75" s="13" t="s">
        <v>69</v>
      </c>
      <c r="E75" s="13" t="s">
        <v>45</v>
      </c>
      <c r="F75" s="17">
        <v>45914</v>
      </c>
      <c r="G75" s="18">
        <v>1</v>
      </c>
      <c r="H75" s="19">
        <v>1950</v>
      </c>
      <c r="I75" s="20">
        <f t="shared" si="2"/>
        <v>1950</v>
      </c>
      <c r="J75" s="15"/>
    </row>
    <row r="76" spans="1:10" x14ac:dyDescent="0.25">
      <c r="A76" s="11">
        <v>243</v>
      </c>
      <c r="B76" s="11">
        <v>404</v>
      </c>
      <c r="C76" s="17">
        <v>45611</v>
      </c>
      <c r="D76" s="13" t="s">
        <v>64</v>
      </c>
      <c r="E76" s="13" t="s">
        <v>63</v>
      </c>
      <c r="F76" s="17">
        <v>45927</v>
      </c>
      <c r="G76" s="18">
        <v>1</v>
      </c>
      <c r="H76" s="19">
        <v>1665</v>
      </c>
      <c r="I76" s="20">
        <f t="shared" si="2"/>
        <v>1665</v>
      </c>
      <c r="J76" s="15"/>
    </row>
    <row r="77" spans="1:10" x14ac:dyDescent="0.25">
      <c r="A77" s="11">
        <v>2</v>
      </c>
      <c r="B77" s="11">
        <v>283</v>
      </c>
      <c r="C77" s="17">
        <v>45612</v>
      </c>
      <c r="D77" s="13" t="s">
        <v>205</v>
      </c>
      <c r="E77" s="13" t="s">
        <v>47</v>
      </c>
      <c r="F77" s="17">
        <v>45622</v>
      </c>
      <c r="G77" s="18">
        <v>1</v>
      </c>
      <c r="H77" s="19">
        <v>1570</v>
      </c>
      <c r="I77" s="20">
        <f t="shared" si="2"/>
        <v>1570</v>
      </c>
      <c r="J77" s="15"/>
    </row>
    <row r="78" spans="1:10" x14ac:dyDescent="0.25">
      <c r="A78" s="11">
        <v>142</v>
      </c>
      <c r="B78" s="11">
        <v>400</v>
      </c>
      <c r="C78" s="17">
        <v>45612</v>
      </c>
      <c r="D78" s="13" t="s">
        <v>70</v>
      </c>
      <c r="E78" s="13" t="s">
        <v>41</v>
      </c>
      <c r="F78" s="17">
        <v>45997</v>
      </c>
      <c r="G78" s="18">
        <v>1</v>
      </c>
      <c r="H78" s="19">
        <v>2425</v>
      </c>
      <c r="I78" s="20">
        <f t="shared" si="2"/>
        <v>2425</v>
      </c>
      <c r="J78" s="15"/>
    </row>
    <row r="79" spans="1:10" x14ac:dyDescent="0.25">
      <c r="A79" s="11">
        <v>345</v>
      </c>
      <c r="B79" s="11">
        <v>417</v>
      </c>
      <c r="C79" s="17">
        <v>45612</v>
      </c>
      <c r="D79" s="13" t="s">
        <v>44</v>
      </c>
      <c r="E79" s="13" t="s">
        <v>43</v>
      </c>
      <c r="F79" s="17">
        <v>45675</v>
      </c>
      <c r="G79" s="18">
        <v>1</v>
      </c>
      <c r="H79" s="19">
        <v>2425</v>
      </c>
      <c r="I79" s="20">
        <f t="shared" si="2"/>
        <v>2425</v>
      </c>
      <c r="J79" s="15"/>
    </row>
    <row r="80" spans="1:10" x14ac:dyDescent="0.25">
      <c r="A80" s="11">
        <v>127</v>
      </c>
      <c r="B80" s="11">
        <v>318</v>
      </c>
      <c r="C80" s="17">
        <v>45614</v>
      </c>
      <c r="D80" s="13" t="s">
        <v>168</v>
      </c>
      <c r="E80" s="13" t="s">
        <v>109</v>
      </c>
      <c r="F80" s="17">
        <v>45927</v>
      </c>
      <c r="G80" s="18">
        <v>1</v>
      </c>
      <c r="H80" s="19">
        <v>1665</v>
      </c>
      <c r="I80" s="20">
        <f t="shared" si="2"/>
        <v>1665</v>
      </c>
      <c r="J80" s="15"/>
    </row>
    <row r="81" spans="1:10" x14ac:dyDescent="0.25">
      <c r="A81" s="11">
        <v>227</v>
      </c>
      <c r="B81" s="11">
        <v>320</v>
      </c>
      <c r="C81" s="17">
        <v>45614</v>
      </c>
      <c r="D81" s="13" t="s">
        <v>166</v>
      </c>
      <c r="E81" s="13" t="s">
        <v>165</v>
      </c>
      <c r="F81" s="17">
        <v>45990</v>
      </c>
      <c r="G81" s="18">
        <v>4</v>
      </c>
      <c r="H81" s="19">
        <v>2425</v>
      </c>
      <c r="I81" s="20">
        <f t="shared" si="2"/>
        <v>9700</v>
      </c>
      <c r="J81" s="15"/>
    </row>
    <row r="82" spans="1:10" x14ac:dyDescent="0.25">
      <c r="A82" s="11">
        <v>232</v>
      </c>
      <c r="B82" s="11">
        <v>286</v>
      </c>
      <c r="C82" s="17">
        <v>45615</v>
      </c>
      <c r="D82" s="13" t="s">
        <v>202</v>
      </c>
      <c r="E82" s="13" t="s">
        <v>47</v>
      </c>
      <c r="F82" s="17">
        <v>45983</v>
      </c>
      <c r="G82" s="18">
        <v>1</v>
      </c>
      <c r="H82" s="19">
        <v>1570</v>
      </c>
      <c r="I82" s="20">
        <f t="shared" si="2"/>
        <v>1570</v>
      </c>
      <c r="J82" s="15"/>
    </row>
    <row r="83" spans="1:10" x14ac:dyDescent="0.25">
      <c r="A83" s="11">
        <v>335</v>
      </c>
      <c r="B83" s="11">
        <v>360</v>
      </c>
      <c r="C83" s="17">
        <v>45615</v>
      </c>
      <c r="D83" s="13" t="s">
        <v>121</v>
      </c>
      <c r="E83" s="13" t="s">
        <v>58</v>
      </c>
      <c r="F83" s="17">
        <v>45709</v>
      </c>
      <c r="G83" s="18">
        <v>1</v>
      </c>
      <c r="H83" s="19">
        <v>1665</v>
      </c>
      <c r="I83" s="20">
        <f t="shared" si="2"/>
        <v>1665</v>
      </c>
      <c r="J83" s="15"/>
    </row>
    <row r="84" spans="1:10" x14ac:dyDescent="0.25">
      <c r="A84" s="11">
        <v>326</v>
      </c>
      <c r="B84" s="11">
        <v>316</v>
      </c>
      <c r="C84" s="17">
        <v>45616</v>
      </c>
      <c r="D84" s="13" t="s">
        <v>170</v>
      </c>
      <c r="E84" s="13" t="s">
        <v>43</v>
      </c>
      <c r="F84" s="17">
        <v>46011</v>
      </c>
      <c r="G84" s="18">
        <v>1</v>
      </c>
      <c r="H84" s="19">
        <v>2425</v>
      </c>
      <c r="I84" s="20">
        <f t="shared" si="2"/>
        <v>2425</v>
      </c>
      <c r="J84" s="15"/>
    </row>
    <row r="85" spans="1:10" x14ac:dyDescent="0.25">
      <c r="A85" s="11">
        <v>126</v>
      </c>
      <c r="B85" s="11">
        <v>317</v>
      </c>
      <c r="C85" s="17">
        <v>45617</v>
      </c>
      <c r="D85" s="13" t="s">
        <v>169</v>
      </c>
      <c r="E85" s="13" t="s">
        <v>41</v>
      </c>
      <c r="F85" s="17">
        <v>45948</v>
      </c>
      <c r="G85" s="18">
        <v>2</v>
      </c>
      <c r="H85" s="19">
        <v>2425</v>
      </c>
      <c r="I85" s="20">
        <f t="shared" si="2"/>
        <v>4850</v>
      </c>
      <c r="J85" s="15"/>
    </row>
    <row r="86" spans="1:10" x14ac:dyDescent="0.25">
      <c r="A86" s="11">
        <v>233</v>
      </c>
      <c r="B86" s="11">
        <v>346</v>
      </c>
      <c r="C86" s="17">
        <v>45617</v>
      </c>
      <c r="D86" s="13" t="s">
        <v>137</v>
      </c>
      <c r="E86" s="13" t="s">
        <v>99</v>
      </c>
      <c r="F86" s="17">
        <v>45962</v>
      </c>
      <c r="G86" s="18">
        <v>1</v>
      </c>
      <c r="H86" s="19">
        <v>1950</v>
      </c>
      <c r="I86" s="20">
        <f t="shared" si="2"/>
        <v>1950</v>
      </c>
      <c r="J86" s="15"/>
    </row>
    <row r="87" spans="1:10" x14ac:dyDescent="0.25">
      <c r="A87" s="11">
        <v>235</v>
      </c>
      <c r="B87" s="11">
        <v>362</v>
      </c>
      <c r="C87" s="17">
        <v>45618</v>
      </c>
      <c r="D87" s="13" t="s">
        <v>119</v>
      </c>
      <c r="E87" s="13" t="s">
        <v>97</v>
      </c>
      <c r="F87" s="17">
        <v>45997</v>
      </c>
      <c r="G87" s="18">
        <v>1</v>
      </c>
      <c r="H87" s="19">
        <v>1475</v>
      </c>
      <c r="I87" s="20">
        <f t="shared" si="2"/>
        <v>1475</v>
      </c>
      <c r="J87" s="15"/>
    </row>
    <row r="88" spans="1:10" x14ac:dyDescent="0.25">
      <c r="A88" s="11">
        <v>331</v>
      </c>
      <c r="B88" s="11">
        <v>331</v>
      </c>
      <c r="C88" s="17">
        <v>45619</v>
      </c>
      <c r="D88" s="13" t="s">
        <v>153</v>
      </c>
      <c r="E88" s="13" t="s">
        <v>102</v>
      </c>
      <c r="F88" s="17">
        <v>45681</v>
      </c>
      <c r="G88" s="18">
        <v>1</v>
      </c>
      <c r="H88" s="19">
        <v>2995</v>
      </c>
      <c r="I88" s="20">
        <f t="shared" si="2"/>
        <v>2995</v>
      </c>
      <c r="J88" s="15"/>
    </row>
    <row r="89" spans="1:10" x14ac:dyDescent="0.25">
      <c r="A89" s="11">
        <v>135</v>
      </c>
      <c r="B89" s="11">
        <v>363</v>
      </c>
      <c r="C89" s="17">
        <v>45619</v>
      </c>
      <c r="D89" s="13" t="s">
        <v>118</v>
      </c>
      <c r="E89" s="13" t="s">
        <v>53</v>
      </c>
      <c r="F89" s="17">
        <v>45907</v>
      </c>
      <c r="G89" s="18">
        <v>1</v>
      </c>
      <c r="H89" s="19">
        <v>1665</v>
      </c>
      <c r="I89" s="20">
        <f t="shared" si="2"/>
        <v>1665</v>
      </c>
      <c r="J89" s="15"/>
    </row>
    <row r="90" spans="1:10" x14ac:dyDescent="0.25">
      <c r="A90" s="11">
        <v>236</v>
      </c>
      <c r="B90" s="11">
        <v>369</v>
      </c>
      <c r="C90" s="17">
        <v>45620</v>
      </c>
      <c r="D90" s="13" t="s">
        <v>111</v>
      </c>
      <c r="E90" s="13" t="s">
        <v>41</v>
      </c>
      <c r="F90" s="17">
        <v>45716</v>
      </c>
      <c r="G90" s="18">
        <v>1</v>
      </c>
      <c r="H90" s="19">
        <v>2425</v>
      </c>
      <c r="I90" s="20">
        <f t="shared" si="2"/>
        <v>2425</v>
      </c>
      <c r="J90" s="15"/>
    </row>
    <row r="91" spans="1:10" x14ac:dyDescent="0.25">
      <c r="A91" s="11">
        <v>340</v>
      </c>
      <c r="B91" s="11">
        <v>384</v>
      </c>
      <c r="C91" s="17">
        <v>45620</v>
      </c>
      <c r="D91" s="13" t="s">
        <v>91</v>
      </c>
      <c r="E91" s="13" t="s">
        <v>90</v>
      </c>
      <c r="F91" s="17">
        <v>45948</v>
      </c>
      <c r="G91" s="18">
        <v>1</v>
      </c>
      <c r="H91" s="19">
        <v>1665</v>
      </c>
      <c r="I91" s="20">
        <f t="shared" si="2"/>
        <v>1665</v>
      </c>
      <c r="J91" s="15"/>
    </row>
    <row r="92" spans="1:10" x14ac:dyDescent="0.25">
      <c r="A92" s="11">
        <v>403</v>
      </c>
      <c r="B92" s="11">
        <v>292</v>
      </c>
      <c r="C92" s="17">
        <v>45621</v>
      </c>
      <c r="D92" s="13" t="s">
        <v>196</v>
      </c>
      <c r="E92" s="13" t="s">
        <v>195</v>
      </c>
      <c r="F92" s="17">
        <v>45681</v>
      </c>
      <c r="G92" s="18">
        <v>1</v>
      </c>
      <c r="H92" s="19">
        <v>2425</v>
      </c>
      <c r="I92" s="20">
        <f t="shared" si="2"/>
        <v>2425</v>
      </c>
      <c r="J92" s="15"/>
    </row>
    <row r="93" spans="1:10" x14ac:dyDescent="0.25">
      <c r="A93" s="11">
        <v>441</v>
      </c>
      <c r="B93" s="11">
        <v>391</v>
      </c>
      <c r="C93" s="17">
        <v>45622</v>
      </c>
      <c r="D93" s="13" t="s">
        <v>83</v>
      </c>
      <c r="E93" s="13" t="s">
        <v>82</v>
      </c>
      <c r="F93" s="17">
        <v>45730</v>
      </c>
      <c r="G93" s="18">
        <v>1</v>
      </c>
      <c r="H93" s="19">
        <v>2995</v>
      </c>
      <c r="I93" s="20">
        <f t="shared" si="2"/>
        <v>2995</v>
      </c>
      <c r="J93" s="15"/>
    </row>
    <row r="94" spans="1:10" x14ac:dyDescent="0.25">
      <c r="A94" s="11">
        <v>123</v>
      </c>
      <c r="B94" s="11">
        <v>284</v>
      </c>
      <c r="C94" s="17">
        <v>45624</v>
      </c>
      <c r="D94" s="13" t="s">
        <v>204</v>
      </c>
      <c r="E94" s="13" t="s">
        <v>193</v>
      </c>
      <c r="F94" s="17">
        <v>45688</v>
      </c>
      <c r="G94" s="18">
        <v>2</v>
      </c>
      <c r="H94" s="19">
        <v>2425</v>
      </c>
      <c r="I94" s="20">
        <f t="shared" si="2"/>
        <v>4850</v>
      </c>
      <c r="J94" s="15"/>
    </row>
    <row r="95" spans="1:10" x14ac:dyDescent="0.25">
      <c r="A95" s="11">
        <v>213</v>
      </c>
      <c r="B95" s="11">
        <v>294</v>
      </c>
      <c r="C95" s="17">
        <v>45624</v>
      </c>
      <c r="D95" s="13" t="s">
        <v>192</v>
      </c>
      <c r="E95" s="13" t="s">
        <v>53</v>
      </c>
      <c r="F95" s="17">
        <v>45934</v>
      </c>
      <c r="G95" s="18">
        <v>2</v>
      </c>
      <c r="H95" s="19">
        <v>1665</v>
      </c>
      <c r="I95" s="20">
        <f t="shared" si="2"/>
        <v>3330</v>
      </c>
      <c r="J95" s="15"/>
    </row>
    <row r="96" spans="1:10" x14ac:dyDescent="0.25">
      <c r="A96" s="11">
        <v>333</v>
      </c>
      <c r="B96" s="11">
        <v>345</v>
      </c>
      <c r="C96" s="17">
        <v>45624</v>
      </c>
      <c r="D96" s="13" t="s">
        <v>138</v>
      </c>
      <c r="E96" s="13" t="s">
        <v>58</v>
      </c>
      <c r="F96" s="17">
        <v>46011</v>
      </c>
      <c r="G96" s="18">
        <v>1</v>
      </c>
      <c r="H96" s="19">
        <v>1665</v>
      </c>
      <c r="I96" s="20">
        <f t="shared" si="2"/>
        <v>1665</v>
      </c>
      <c r="J96" s="15"/>
    </row>
    <row r="97" spans="1:10" x14ac:dyDescent="0.25">
      <c r="A97" s="11">
        <v>431</v>
      </c>
      <c r="B97" s="11">
        <v>335</v>
      </c>
      <c r="C97" s="17">
        <v>45625</v>
      </c>
      <c r="D97" s="13" t="s">
        <v>149</v>
      </c>
      <c r="E97" s="13" t="s">
        <v>75</v>
      </c>
      <c r="F97" s="17">
        <v>45997</v>
      </c>
      <c r="G97" s="18">
        <v>3</v>
      </c>
      <c r="H97" s="19">
        <v>1665</v>
      </c>
      <c r="I97" s="20">
        <f t="shared" si="2"/>
        <v>4995</v>
      </c>
      <c r="J97" s="15"/>
    </row>
    <row r="98" spans="1:10" x14ac:dyDescent="0.25">
      <c r="A98" s="11">
        <v>242</v>
      </c>
      <c r="B98" s="11">
        <v>398</v>
      </c>
      <c r="C98" s="17">
        <v>45626</v>
      </c>
      <c r="D98" s="13" t="s">
        <v>72</v>
      </c>
      <c r="E98" s="13" t="s">
        <v>43</v>
      </c>
      <c r="F98" s="17">
        <v>45716</v>
      </c>
      <c r="G98" s="18">
        <v>2</v>
      </c>
      <c r="H98" s="19">
        <v>2425</v>
      </c>
      <c r="I98" s="20">
        <f t="shared" ref="I98:I129" si="3">G98*H98</f>
        <v>4850</v>
      </c>
      <c r="J98" s="15"/>
    </row>
    <row r="99" spans="1:10" x14ac:dyDescent="0.25">
      <c r="A99" s="11">
        <v>1</v>
      </c>
      <c r="B99" s="11">
        <v>295</v>
      </c>
      <c r="C99" s="17">
        <v>45632</v>
      </c>
      <c r="D99" s="13" t="s">
        <v>191</v>
      </c>
      <c r="E99" s="13" t="s">
        <v>158</v>
      </c>
      <c r="F99" s="17">
        <v>45990</v>
      </c>
      <c r="G99" s="18">
        <v>2</v>
      </c>
      <c r="H99" s="19">
        <v>2140</v>
      </c>
      <c r="I99" s="20">
        <f t="shared" si="3"/>
        <v>4280</v>
      </c>
      <c r="J99" s="15"/>
    </row>
    <row r="100" spans="1:10" x14ac:dyDescent="0.25">
      <c r="A100" s="11">
        <v>2</v>
      </c>
      <c r="B100" s="11">
        <v>298</v>
      </c>
      <c r="C100" s="17">
        <v>45632</v>
      </c>
      <c r="D100" s="13" t="s">
        <v>188</v>
      </c>
      <c r="E100" s="13" t="s">
        <v>47</v>
      </c>
      <c r="F100" s="17">
        <v>45969</v>
      </c>
      <c r="G100" s="18">
        <v>1</v>
      </c>
      <c r="H100" s="19">
        <v>1570</v>
      </c>
      <c r="I100" s="20">
        <f t="shared" si="3"/>
        <v>1570</v>
      </c>
      <c r="J100" s="15"/>
    </row>
    <row r="101" spans="1:10" x14ac:dyDescent="0.25">
      <c r="A101" s="11">
        <v>45</v>
      </c>
      <c r="B101" s="11">
        <v>416</v>
      </c>
      <c r="C101" s="17">
        <v>45633</v>
      </c>
      <c r="D101" s="13" t="s">
        <v>46</v>
      </c>
      <c r="E101" s="13" t="s">
        <v>45</v>
      </c>
      <c r="F101" s="17">
        <v>45976</v>
      </c>
      <c r="G101" s="18">
        <v>2</v>
      </c>
      <c r="H101" s="19">
        <v>1950</v>
      </c>
      <c r="I101" s="20">
        <f t="shared" si="3"/>
        <v>3900</v>
      </c>
      <c r="J101" s="15"/>
    </row>
    <row r="102" spans="1:10" x14ac:dyDescent="0.25">
      <c r="A102" s="11">
        <v>31</v>
      </c>
      <c r="B102" s="11">
        <v>336</v>
      </c>
      <c r="C102" s="17">
        <v>45634</v>
      </c>
      <c r="D102" s="13" t="s">
        <v>148</v>
      </c>
      <c r="E102" s="13" t="s">
        <v>50</v>
      </c>
      <c r="F102" s="17">
        <v>45927</v>
      </c>
      <c r="G102" s="18">
        <v>1</v>
      </c>
      <c r="H102" s="19">
        <v>2140</v>
      </c>
      <c r="I102" s="20">
        <f t="shared" si="3"/>
        <v>2140</v>
      </c>
      <c r="J102" s="15"/>
    </row>
    <row r="103" spans="1:10" x14ac:dyDescent="0.25">
      <c r="A103" s="11">
        <v>5</v>
      </c>
      <c r="B103" s="11">
        <v>307</v>
      </c>
      <c r="C103" s="17">
        <v>45635</v>
      </c>
      <c r="D103" s="13" t="s">
        <v>179</v>
      </c>
      <c r="E103" s="13" t="s">
        <v>142</v>
      </c>
      <c r="F103" s="17">
        <v>45976</v>
      </c>
      <c r="G103" s="18">
        <v>1</v>
      </c>
      <c r="H103" s="19">
        <v>1665</v>
      </c>
      <c r="I103" s="20">
        <f t="shared" si="3"/>
        <v>1665</v>
      </c>
      <c r="J103" s="15"/>
    </row>
    <row r="104" spans="1:10" x14ac:dyDescent="0.25">
      <c r="A104" s="11">
        <v>4</v>
      </c>
      <c r="B104" s="11">
        <v>300</v>
      </c>
      <c r="C104" s="17">
        <v>45636</v>
      </c>
      <c r="D104" s="13" t="s">
        <v>186</v>
      </c>
      <c r="E104" s="13" t="s">
        <v>102</v>
      </c>
      <c r="F104" s="17">
        <v>45948</v>
      </c>
      <c r="G104" s="18">
        <v>2</v>
      </c>
      <c r="H104" s="19">
        <v>2995</v>
      </c>
      <c r="I104" s="20">
        <f t="shared" si="3"/>
        <v>5990</v>
      </c>
      <c r="J104" s="15"/>
    </row>
    <row r="105" spans="1:10" x14ac:dyDescent="0.25">
      <c r="A105" s="11">
        <v>243</v>
      </c>
      <c r="B105" s="11">
        <v>403</v>
      </c>
      <c r="C105" s="17">
        <v>45636</v>
      </c>
      <c r="D105" s="13" t="s">
        <v>66</v>
      </c>
      <c r="E105" s="13" t="s">
        <v>65</v>
      </c>
      <c r="F105" s="17">
        <v>45997</v>
      </c>
      <c r="G105" s="18">
        <v>3</v>
      </c>
      <c r="H105" s="19">
        <v>1475</v>
      </c>
      <c r="I105" s="20">
        <f t="shared" si="3"/>
        <v>4425</v>
      </c>
      <c r="J105" s="15"/>
    </row>
    <row r="106" spans="1:10" x14ac:dyDescent="0.25">
      <c r="A106" s="11">
        <v>5</v>
      </c>
      <c r="B106" s="11">
        <v>306</v>
      </c>
      <c r="C106" s="17">
        <v>45637</v>
      </c>
      <c r="D106" s="13" t="s">
        <v>180</v>
      </c>
      <c r="E106" s="13" t="s">
        <v>99</v>
      </c>
      <c r="F106" s="17">
        <v>45997</v>
      </c>
      <c r="G106" s="18">
        <v>2</v>
      </c>
      <c r="H106" s="19">
        <v>1950</v>
      </c>
      <c r="I106" s="20">
        <f t="shared" si="3"/>
        <v>3900</v>
      </c>
      <c r="J106" s="15"/>
    </row>
    <row r="107" spans="1:10" x14ac:dyDescent="0.25">
      <c r="A107" s="11">
        <v>131</v>
      </c>
      <c r="B107" s="11">
        <v>333</v>
      </c>
      <c r="C107" s="17">
        <v>45637</v>
      </c>
      <c r="D107" s="13" t="s">
        <v>151</v>
      </c>
      <c r="E107" s="13" t="s">
        <v>78</v>
      </c>
      <c r="F107" s="17">
        <v>45660</v>
      </c>
      <c r="G107" s="18">
        <v>2</v>
      </c>
      <c r="H107" s="19">
        <v>1665</v>
      </c>
      <c r="I107" s="20">
        <f t="shared" si="3"/>
        <v>3330</v>
      </c>
      <c r="J107" s="15"/>
    </row>
    <row r="108" spans="1:10" x14ac:dyDescent="0.25">
      <c r="A108" s="11">
        <v>32</v>
      </c>
      <c r="B108" s="11">
        <v>340</v>
      </c>
      <c r="C108" s="17">
        <v>45637</v>
      </c>
      <c r="D108" s="13" t="s">
        <v>144</v>
      </c>
      <c r="E108" s="13" t="s">
        <v>99</v>
      </c>
      <c r="F108" s="17">
        <v>46011</v>
      </c>
      <c r="G108" s="18">
        <v>1</v>
      </c>
      <c r="H108" s="19">
        <v>1950</v>
      </c>
      <c r="I108" s="20">
        <f t="shared" si="3"/>
        <v>1950</v>
      </c>
      <c r="J108" s="15"/>
    </row>
    <row r="109" spans="1:10" x14ac:dyDescent="0.25">
      <c r="A109" s="11">
        <v>29</v>
      </c>
      <c r="B109" s="11">
        <v>327</v>
      </c>
      <c r="C109" s="17">
        <v>45638</v>
      </c>
      <c r="D109" s="13" t="s">
        <v>157</v>
      </c>
      <c r="E109" s="13" t="s">
        <v>50</v>
      </c>
      <c r="F109" s="17">
        <v>45681</v>
      </c>
      <c r="G109" s="18">
        <v>1</v>
      </c>
      <c r="H109" s="19">
        <v>2140</v>
      </c>
      <c r="I109" s="20">
        <f t="shared" si="3"/>
        <v>2140</v>
      </c>
      <c r="J109" s="15"/>
    </row>
    <row r="110" spans="1:10" x14ac:dyDescent="0.25">
      <c r="A110" s="11">
        <v>35</v>
      </c>
      <c r="B110" s="11">
        <v>358</v>
      </c>
      <c r="C110" s="17">
        <v>45638</v>
      </c>
      <c r="D110" s="13" t="s">
        <v>123</v>
      </c>
      <c r="E110" s="13" t="s">
        <v>109</v>
      </c>
      <c r="F110" s="17">
        <v>45997</v>
      </c>
      <c r="G110" s="18">
        <v>1</v>
      </c>
      <c r="H110" s="19">
        <v>1665</v>
      </c>
      <c r="I110" s="20">
        <f t="shared" si="3"/>
        <v>1665</v>
      </c>
      <c r="J110" s="15"/>
    </row>
    <row r="111" spans="1:10" x14ac:dyDescent="0.25">
      <c r="A111" s="11">
        <v>33</v>
      </c>
      <c r="B111" s="11">
        <v>348</v>
      </c>
      <c r="C111" s="17">
        <v>45641</v>
      </c>
      <c r="D111" s="13" t="s">
        <v>135</v>
      </c>
      <c r="E111" s="13" t="s">
        <v>107</v>
      </c>
      <c r="F111" s="17">
        <v>45997</v>
      </c>
      <c r="G111" s="18">
        <v>3</v>
      </c>
      <c r="H111" s="19">
        <v>1665</v>
      </c>
      <c r="I111" s="20">
        <f t="shared" si="3"/>
        <v>4995</v>
      </c>
      <c r="J111" s="15"/>
    </row>
    <row r="112" spans="1:10" x14ac:dyDescent="0.25">
      <c r="A112" s="11">
        <v>324</v>
      </c>
      <c r="B112" s="11">
        <v>353</v>
      </c>
      <c r="C112" s="17">
        <v>45641</v>
      </c>
      <c r="D112" s="13" t="s">
        <v>129</v>
      </c>
      <c r="E112" s="13" t="s">
        <v>128</v>
      </c>
      <c r="F112" s="17">
        <v>45997</v>
      </c>
      <c r="G112" s="18">
        <v>1</v>
      </c>
      <c r="H112" s="19">
        <v>1950</v>
      </c>
      <c r="I112" s="20">
        <f t="shared" si="3"/>
        <v>1950</v>
      </c>
      <c r="J112" s="15"/>
    </row>
    <row r="113" spans="1:10" x14ac:dyDescent="0.25">
      <c r="A113" s="11">
        <v>27</v>
      </c>
      <c r="B113" s="11">
        <v>319</v>
      </c>
      <c r="C113" s="17">
        <v>45642</v>
      </c>
      <c r="D113" s="13" t="s">
        <v>167</v>
      </c>
      <c r="E113" s="13" t="s">
        <v>102</v>
      </c>
      <c r="F113" s="17">
        <v>46011</v>
      </c>
      <c r="G113" s="18">
        <v>1</v>
      </c>
      <c r="H113" s="19">
        <v>2995</v>
      </c>
      <c r="I113" s="20">
        <f t="shared" si="3"/>
        <v>2995</v>
      </c>
      <c r="J113" s="15"/>
    </row>
    <row r="114" spans="1:10" x14ac:dyDescent="0.25">
      <c r="A114" s="11">
        <v>229</v>
      </c>
      <c r="B114" s="11">
        <v>325</v>
      </c>
      <c r="C114" s="17">
        <v>45642</v>
      </c>
      <c r="D114" s="13" t="s">
        <v>160</v>
      </c>
      <c r="E114" s="13" t="s">
        <v>53</v>
      </c>
      <c r="F114" s="17">
        <v>45997</v>
      </c>
      <c r="G114" s="18">
        <v>1</v>
      </c>
      <c r="H114" s="19">
        <v>1665</v>
      </c>
      <c r="I114" s="20">
        <f t="shared" si="3"/>
        <v>1665</v>
      </c>
      <c r="J114" s="15"/>
    </row>
    <row r="115" spans="1:10" x14ac:dyDescent="0.25">
      <c r="A115" s="11">
        <v>349</v>
      </c>
      <c r="B115" s="11">
        <v>374</v>
      </c>
      <c r="C115" s="17">
        <v>45642</v>
      </c>
      <c r="D115" s="13" t="s">
        <v>104</v>
      </c>
      <c r="E115" s="13" t="s">
        <v>45</v>
      </c>
      <c r="F115" s="17">
        <v>45667</v>
      </c>
      <c r="G115" s="18">
        <v>1</v>
      </c>
      <c r="H115" s="19">
        <v>1950</v>
      </c>
      <c r="I115" s="20">
        <f t="shared" si="3"/>
        <v>1950</v>
      </c>
      <c r="J115" s="15"/>
    </row>
    <row r="116" spans="1:10" x14ac:dyDescent="0.25">
      <c r="A116" s="11">
        <v>43</v>
      </c>
      <c r="B116" s="11">
        <v>407</v>
      </c>
      <c r="C116" s="17">
        <v>45642</v>
      </c>
      <c r="D116" s="13" t="s">
        <v>60</v>
      </c>
      <c r="E116" s="13" t="s">
        <v>41</v>
      </c>
      <c r="F116" s="17">
        <v>45667</v>
      </c>
      <c r="G116" s="18">
        <v>1</v>
      </c>
      <c r="H116" s="19">
        <v>2425</v>
      </c>
      <c r="I116" s="20">
        <f t="shared" si="3"/>
        <v>2425</v>
      </c>
      <c r="J116" s="15"/>
    </row>
    <row r="117" spans="1:10" x14ac:dyDescent="0.25">
      <c r="A117" s="11">
        <v>132</v>
      </c>
      <c r="B117" s="11">
        <v>342</v>
      </c>
      <c r="C117" s="17">
        <v>45643</v>
      </c>
      <c r="D117" s="13" t="s">
        <v>141</v>
      </c>
      <c r="E117" s="13" t="s">
        <v>43</v>
      </c>
      <c r="F117" s="17">
        <v>45983</v>
      </c>
      <c r="G117" s="18">
        <v>1</v>
      </c>
      <c r="H117" s="19">
        <v>2425</v>
      </c>
      <c r="I117" s="20">
        <f t="shared" si="3"/>
        <v>2425</v>
      </c>
      <c r="J117" s="15"/>
    </row>
    <row r="118" spans="1:10" x14ac:dyDescent="0.25">
      <c r="A118" s="11">
        <v>35</v>
      </c>
      <c r="B118" s="11">
        <v>361</v>
      </c>
      <c r="C118" s="17">
        <v>45644</v>
      </c>
      <c r="D118" s="13" t="s">
        <v>120</v>
      </c>
      <c r="E118" s="13" t="s">
        <v>82</v>
      </c>
      <c r="F118" s="17">
        <v>46004</v>
      </c>
      <c r="G118" s="18">
        <v>2</v>
      </c>
      <c r="H118" s="19">
        <v>2995</v>
      </c>
      <c r="I118" s="20">
        <f t="shared" si="3"/>
        <v>5990</v>
      </c>
      <c r="J118" s="15"/>
    </row>
    <row r="119" spans="1:10" x14ac:dyDescent="0.25">
      <c r="A119" s="11">
        <v>1</v>
      </c>
      <c r="B119" s="11">
        <v>285</v>
      </c>
      <c r="C119" s="17">
        <v>45646</v>
      </c>
      <c r="D119" s="13" t="s">
        <v>203</v>
      </c>
      <c r="E119" s="13" t="s">
        <v>50</v>
      </c>
      <c r="F119" s="17">
        <v>45976</v>
      </c>
      <c r="G119" s="18">
        <v>1</v>
      </c>
      <c r="H119" s="19">
        <v>2140</v>
      </c>
      <c r="I119" s="20">
        <f t="shared" si="3"/>
        <v>2140</v>
      </c>
      <c r="J119" s="15"/>
    </row>
    <row r="120" spans="1:10" x14ac:dyDescent="0.25">
      <c r="A120" s="11">
        <v>39</v>
      </c>
      <c r="B120" s="11">
        <v>375</v>
      </c>
      <c r="C120" s="17">
        <v>45646</v>
      </c>
      <c r="D120" s="13" t="s">
        <v>103</v>
      </c>
      <c r="E120" s="13" t="s">
        <v>102</v>
      </c>
      <c r="F120" s="17">
        <v>45660</v>
      </c>
      <c r="G120" s="18">
        <v>1</v>
      </c>
      <c r="H120" s="19">
        <v>2995</v>
      </c>
      <c r="I120" s="20">
        <f t="shared" si="3"/>
        <v>2995</v>
      </c>
      <c r="J120" s="15"/>
    </row>
    <row r="121" spans="1:10" x14ac:dyDescent="0.25">
      <c r="A121" s="11">
        <v>400</v>
      </c>
      <c r="B121" s="11">
        <v>388</v>
      </c>
      <c r="C121" s="17">
        <v>45646</v>
      </c>
      <c r="D121" s="13" t="s">
        <v>86</v>
      </c>
      <c r="E121" s="13" t="s">
        <v>41</v>
      </c>
      <c r="F121" s="17">
        <v>45660</v>
      </c>
      <c r="G121" s="18">
        <v>2</v>
      </c>
      <c r="H121" s="19">
        <v>2425</v>
      </c>
      <c r="I121" s="20">
        <f t="shared" si="3"/>
        <v>4850</v>
      </c>
      <c r="J121" s="15"/>
    </row>
    <row r="122" spans="1:10" x14ac:dyDescent="0.25">
      <c r="A122" s="11">
        <v>260</v>
      </c>
      <c r="B122" s="11">
        <v>312</v>
      </c>
      <c r="C122" s="17">
        <v>45647</v>
      </c>
      <c r="D122" s="13" t="s">
        <v>174</v>
      </c>
      <c r="E122" s="13" t="s">
        <v>130</v>
      </c>
      <c r="F122" s="17">
        <v>45667</v>
      </c>
      <c r="G122" s="18">
        <v>1</v>
      </c>
      <c r="H122" s="19">
        <v>1760</v>
      </c>
      <c r="I122" s="20">
        <f t="shared" si="3"/>
        <v>1760</v>
      </c>
      <c r="J122" s="15"/>
    </row>
    <row r="123" spans="1:10" x14ac:dyDescent="0.25">
      <c r="A123" s="11">
        <v>309</v>
      </c>
      <c r="B123" s="11">
        <v>376</v>
      </c>
      <c r="C123" s="17">
        <v>45648</v>
      </c>
      <c r="D123" s="13" t="s">
        <v>101</v>
      </c>
      <c r="E123" s="13" t="s">
        <v>67</v>
      </c>
      <c r="F123" s="17">
        <v>46011</v>
      </c>
      <c r="G123" s="18">
        <v>2</v>
      </c>
      <c r="H123" s="19">
        <v>2425</v>
      </c>
      <c r="I123" s="20">
        <f t="shared" si="3"/>
        <v>4850</v>
      </c>
      <c r="J123" s="15"/>
    </row>
    <row r="124" spans="1:10" x14ac:dyDescent="0.25">
      <c r="A124" s="11">
        <v>315</v>
      </c>
      <c r="B124" s="11">
        <v>308</v>
      </c>
      <c r="C124" s="17">
        <v>45649</v>
      </c>
      <c r="D124" s="13" t="s">
        <v>178</v>
      </c>
      <c r="E124" s="13" t="s">
        <v>43</v>
      </c>
      <c r="F124" s="17">
        <v>45920</v>
      </c>
      <c r="G124" s="18">
        <v>1</v>
      </c>
      <c r="H124" s="19">
        <v>2425</v>
      </c>
      <c r="I124" s="20">
        <f t="shared" si="3"/>
        <v>2425</v>
      </c>
      <c r="J124" s="15"/>
    </row>
    <row r="125" spans="1:10" x14ac:dyDescent="0.25">
      <c r="A125" s="11">
        <v>206</v>
      </c>
      <c r="B125" s="11">
        <v>314</v>
      </c>
      <c r="C125" s="17">
        <v>45649</v>
      </c>
      <c r="D125" s="13" t="s">
        <v>172</v>
      </c>
      <c r="E125" s="13" t="s">
        <v>142</v>
      </c>
      <c r="F125" s="17">
        <v>45948</v>
      </c>
      <c r="G125" s="18">
        <v>2</v>
      </c>
      <c r="H125" s="19">
        <v>1665</v>
      </c>
      <c r="I125" s="20">
        <f t="shared" si="3"/>
        <v>3330</v>
      </c>
      <c r="J125" s="15"/>
    </row>
    <row r="126" spans="1:10" x14ac:dyDescent="0.25">
      <c r="A126" s="11">
        <v>420</v>
      </c>
      <c r="B126" s="11">
        <v>383</v>
      </c>
      <c r="C126" s="17">
        <v>45650</v>
      </c>
      <c r="D126" s="13" t="s">
        <v>92</v>
      </c>
      <c r="E126" s="13" t="s">
        <v>58</v>
      </c>
      <c r="F126" s="17">
        <v>45941</v>
      </c>
      <c r="G126" s="18">
        <v>2</v>
      </c>
      <c r="H126" s="19">
        <v>1665</v>
      </c>
      <c r="I126" s="20">
        <f t="shared" si="3"/>
        <v>3330</v>
      </c>
      <c r="J126" s="15"/>
    </row>
    <row r="127" spans="1:10" x14ac:dyDescent="0.25">
      <c r="A127" s="11">
        <v>404</v>
      </c>
      <c r="B127" s="11">
        <v>409</v>
      </c>
      <c r="C127" s="17">
        <v>45650</v>
      </c>
      <c r="D127" s="13" t="s">
        <v>57</v>
      </c>
      <c r="E127" s="13" t="s">
        <v>55</v>
      </c>
      <c r="F127" s="17">
        <v>45920</v>
      </c>
      <c r="G127" s="18">
        <v>2</v>
      </c>
      <c r="H127" s="19">
        <v>2995</v>
      </c>
      <c r="I127" s="20">
        <f t="shared" si="3"/>
        <v>5990</v>
      </c>
      <c r="J127" s="15"/>
    </row>
    <row r="128" spans="1:10" x14ac:dyDescent="0.25">
      <c r="A128" s="11">
        <v>350</v>
      </c>
      <c r="B128" s="11">
        <v>365</v>
      </c>
      <c r="C128" s="17">
        <v>45651</v>
      </c>
      <c r="D128" s="13" t="s">
        <v>116</v>
      </c>
      <c r="E128" s="13" t="s">
        <v>50</v>
      </c>
      <c r="F128" s="17">
        <v>45990</v>
      </c>
      <c r="G128" s="18">
        <v>2</v>
      </c>
      <c r="H128" s="19">
        <v>2140</v>
      </c>
      <c r="I128" s="20">
        <f t="shared" si="3"/>
        <v>4280</v>
      </c>
      <c r="J128" s="15"/>
    </row>
    <row r="129" spans="1:10" x14ac:dyDescent="0.25">
      <c r="A129" s="11">
        <v>320</v>
      </c>
      <c r="B129" s="11">
        <v>339</v>
      </c>
      <c r="C129" s="17">
        <v>45652</v>
      </c>
      <c r="D129" s="13" t="s">
        <v>145</v>
      </c>
      <c r="E129" s="13" t="s">
        <v>58</v>
      </c>
      <c r="F129" s="17">
        <v>45660</v>
      </c>
      <c r="G129" s="18">
        <v>2</v>
      </c>
      <c r="H129" s="19">
        <v>1665</v>
      </c>
      <c r="I129" s="20">
        <f t="shared" si="3"/>
        <v>3330</v>
      </c>
      <c r="J129" s="15"/>
    </row>
    <row r="130" spans="1:10" x14ac:dyDescent="0.25">
      <c r="A130" s="11">
        <v>244</v>
      </c>
      <c r="B130" s="11">
        <v>297</v>
      </c>
      <c r="C130" s="17">
        <v>45653</v>
      </c>
      <c r="D130" s="13" t="s">
        <v>189</v>
      </c>
      <c r="E130" s="13" t="s">
        <v>47</v>
      </c>
      <c r="F130" s="17">
        <v>45962</v>
      </c>
      <c r="G130" s="18">
        <v>1</v>
      </c>
      <c r="H130" s="19">
        <v>1570</v>
      </c>
      <c r="I130" s="20">
        <f t="shared" ref="I130:I137" si="4">G130*H130</f>
        <v>1570</v>
      </c>
      <c r="J130" s="15"/>
    </row>
    <row r="131" spans="1:10" x14ac:dyDescent="0.25">
      <c r="A131" s="11">
        <v>329</v>
      </c>
      <c r="B131" s="11">
        <v>324</v>
      </c>
      <c r="C131" s="17">
        <v>45653</v>
      </c>
      <c r="D131" s="13" t="s">
        <v>161</v>
      </c>
      <c r="E131" s="13" t="s">
        <v>75</v>
      </c>
      <c r="F131" s="17">
        <v>45675</v>
      </c>
      <c r="G131" s="18">
        <v>1</v>
      </c>
      <c r="H131" s="19">
        <v>1665</v>
      </c>
      <c r="I131" s="20">
        <f t="shared" si="4"/>
        <v>1665</v>
      </c>
      <c r="J131" s="15"/>
    </row>
    <row r="132" spans="1:10" x14ac:dyDescent="0.25">
      <c r="A132" s="11">
        <v>232</v>
      </c>
      <c r="B132" s="11">
        <v>338</v>
      </c>
      <c r="C132" s="17">
        <v>45653</v>
      </c>
      <c r="D132" s="13" t="s">
        <v>146</v>
      </c>
      <c r="E132" s="13" t="s">
        <v>130</v>
      </c>
      <c r="F132" s="17">
        <v>45976</v>
      </c>
      <c r="G132" s="18">
        <v>1</v>
      </c>
      <c r="H132" s="19">
        <v>1760</v>
      </c>
      <c r="I132" s="20">
        <f t="shared" si="4"/>
        <v>1760</v>
      </c>
      <c r="J132" s="15"/>
    </row>
    <row r="133" spans="1:10" x14ac:dyDescent="0.25">
      <c r="A133" s="11">
        <v>33</v>
      </c>
      <c r="B133" s="11">
        <v>349</v>
      </c>
      <c r="C133" s="17">
        <v>45653</v>
      </c>
      <c r="D133" s="13" t="s">
        <v>134</v>
      </c>
      <c r="E133" s="13" t="s">
        <v>43</v>
      </c>
      <c r="F133" s="17">
        <v>45941</v>
      </c>
      <c r="G133" s="18">
        <v>1</v>
      </c>
      <c r="H133" s="19">
        <v>2425</v>
      </c>
      <c r="I133" s="20">
        <f t="shared" si="4"/>
        <v>2425</v>
      </c>
      <c r="J133" s="15"/>
    </row>
    <row r="134" spans="1:10" x14ac:dyDescent="0.25">
      <c r="A134" s="11">
        <v>143</v>
      </c>
      <c r="B134" s="11">
        <v>406</v>
      </c>
      <c r="C134" s="17">
        <v>45653</v>
      </c>
      <c r="D134" s="13" t="s">
        <v>61</v>
      </c>
      <c r="E134" s="13" t="s">
        <v>43</v>
      </c>
      <c r="F134" s="17">
        <v>45976</v>
      </c>
      <c r="G134" s="18">
        <v>1</v>
      </c>
      <c r="H134" s="19">
        <v>2425</v>
      </c>
      <c r="I134" s="20">
        <f t="shared" si="4"/>
        <v>2425</v>
      </c>
      <c r="J134" s="15"/>
    </row>
    <row r="135" spans="1:10" x14ac:dyDescent="0.25">
      <c r="A135" s="11">
        <v>128</v>
      </c>
      <c r="B135" s="11">
        <v>321</v>
      </c>
      <c r="C135" s="17">
        <v>45654</v>
      </c>
      <c r="D135" s="13" t="s">
        <v>164</v>
      </c>
      <c r="E135" s="13" t="s">
        <v>82</v>
      </c>
      <c r="F135" s="17">
        <v>45920</v>
      </c>
      <c r="G135" s="18">
        <v>2</v>
      </c>
      <c r="H135" s="19">
        <v>2995</v>
      </c>
      <c r="I135" s="20">
        <f t="shared" si="4"/>
        <v>5990</v>
      </c>
      <c r="J135" s="15"/>
    </row>
    <row r="136" spans="1:10" x14ac:dyDescent="0.25">
      <c r="A136" s="11">
        <v>344</v>
      </c>
      <c r="B136" s="11">
        <v>411</v>
      </c>
      <c r="C136" s="17">
        <v>45655</v>
      </c>
      <c r="D136" s="13" t="s">
        <v>54</v>
      </c>
      <c r="E136" s="13" t="s">
        <v>53</v>
      </c>
      <c r="F136" s="17">
        <v>45681</v>
      </c>
      <c r="G136" s="18">
        <v>1</v>
      </c>
      <c r="H136" s="19">
        <v>1665</v>
      </c>
      <c r="I136" s="20">
        <f t="shared" si="4"/>
        <v>1665</v>
      </c>
      <c r="J136" s="15"/>
    </row>
    <row r="137" spans="1:10" x14ac:dyDescent="0.25">
      <c r="A137" s="11">
        <v>314</v>
      </c>
      <c r="B137" s="11">
        <v>357</v>
      </c>
      <c r="C137" s="17">
        <v>45656</v>
      </c>
      <c r="D137" s="13" t="s">
        <v>124</v>
      </c>
      <c r="E137" s="13" t="s">
        <v>41</v>
      </c>
      <c r="F137" s="17">
        <v>45927</v>
      </c>
      <c r="G137" s="18">
        <v>1</v>
      </c>
      <c r="H137" s="19">
        <v>2425</v>
      </c>
      <c r="I137" s="20">
        <f t="shared" si="4"/>
        <v>2425</v>
      </c>
      <c r="J137" s="15"/>
    </row>
  </sheetData>
  <conditionalFormatting sqref="J2:J137">
    <cfRule type="containsBlanks" dxfId="1" priority="1">
      <formula>LEN(TRIM(J2))=0</formula>
    </cfRule>
    <cfRule type="expression" dxfId="0" priority="2">
      <formula>J2&lt;C2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D72A7-7FEE-48A1-9588-1B11B22845B2}">
  <dimension ref="A1:G137"/>
  <sheetViews>
    <sheetView workbookViewId="0"/>
  </sheetViews>
  <sheetFormatPr defaultColWidth="9.140625" defaultRowHeight="15" x14ac:dyDescent="0.25"/>
  <cols>
    <col min="1" max="1" width="11.42578125" style="10" bestFit="1" customWidth="1"/>
    <col min="2" max="2" width="13.85546875" style="10" customWidth="1"/>
    <col min="3" max="3" width="14.28515625" style="16" customWidth="1"/>
    <col min="4" max="4" width="15.28515625" style="10" customWidth="1"/>
    <col min="5" max="5" width="34" style="10" customWidth="1"/>
    <col min="6" max="6" width="17" style="16" customWidth="1"/>
    <col min="7" max="7" width="35.5703125" style="10" customWidth="1"/>
    <col min="8" max="16384" width="9.140625" style="10"/>
  </cols>
  <sheetData>
    <row r="1" spans="1:7" ht="30" customHeight="1" x14ac:dyDescent="0.25">
      <c r="A1" s="5" t="s">
        <v>214</v>
      </c>
      <c r="B1" s="5" t="s">
        <v>216</v>
      </c>
      <c r="C1" s="8" t="s">
        <v>212</v>
      </c>
      <c r="D1" s="5" t="s">
        <v>211</v>
      </c>
      <c r="E1" s="5" t="s">
        <v>210</v>
      </c>
      <c r="F1" s="8" t="s">
        <v>209</v>
      </c>
      <c r="G1" s="9" t="s">
        <v>215</v>
      </c>
    </row>
    <row r="2" spans="1:7" x14ac:dyDescent="0.25">
      <c r="A2" s="11">
        <v>2</v>
      </c>
      <c r="B2" s="11">
        <v>283</v>
      </c>
      <c r="C2" s="12" t="s">
        <v>273</v>
      </c>
      <c r="D2" s="13" t="s">
        <v>205</v>
      </c>
      <c r="E2" s="13" t="s">
        <v>47</v>
      </c>
      <c r="F2" s="12" t="s">
        <v>353</v>
      </c>
    </row>
    <row r="3" spans="1:7" x14ac:dyDescent="0.25">
      <c r="A3" s="11">
        <v>123</v>
      </c>
      <c r="B3" s="11">
        <v>284</v>
      </c>
      <c r="C3" s="14" t="s">
        <v>274</v>
      </c>
      <c r="D3" s="13" t="s">
        <v>204</v>
      </c>
      <c r="E3" s="13" t="s">
        <v>193</v>
      </c>
      <c r="F3" s="15" t="s">
        <v>270</v>
      </c>
    </row>
    <row r="4" spans="1:7" x14ac:dyDescent="0.25">
      <c r="A4" s="11">
        <v>1</v>
      </c>
      <c r="B4" s="11">
        <v>285</v>
      </c>
      <c r="C4" s="14" t="s">
        <v>275</v>
      </c>
      <c r="D4" s="13" t="s">
        <v>203</v>
      </c>
      <c r="E4" s="13" t="s">
        <v>50</v>
      </c>
      <c r="F4" s="15" t="s">
        <v>354</v>
      </c>
    </row>
    <row r="5" spans="1:7" x14ac:dyDescent="0.25">
      <c r="A5" s="11">
        <v>232</v>
      </c>
      <c r="B5" s="11">
        <v>286</v>
      </c>
      <c r="C5" s="14" t="s">
        <v>276</v>
      </c>
      <c r="D5" s="13" t="s">
        <v>202</v>
      </c>
      <c r="E5" s="13" t="s">
        <v>47</v>
      </c>
      <c r="F5" s="15" t="s">
        <v>355</v>
      </c>
    </row>
    <row r="6" spans="1:7" x14ac:dyDescent="0.25">
      <c r="A6" s="11">
        <v>215</v>
      </c>
      <c r="B6" s="11">
        <v>287</v>
      </c>
      <c r="C6" s="14" t="s">
        <v>277</v>
      </c>
      <c r="D6" s="13" t="s">
        <v>201</v>
      </c>
      <c r="E6" s="13" t="s">
        <v>45</v>
      </c>
      <c r="F6" s="15" t="s">
        <v>288</v>
      </c>
    </row>
    <row r="7" spans="1:7" x14ac:dyDescent="0.25">
      <c r="A7" s="11">
        <v>4</v>
      </c>
      <c r="B7" s="11">
        <v>288</v>
      </c>
      <c r="C7" s="14" t="s">
        <v>270</v>
      </c>
      <c r="D7" s="13" t="s">
        <v>200</v>
      </c>
      <c r="E7" s="13" t="s">
        <v>195</v>
      </c>
      <c r="F7" s="15" t="s">
        <v>356</v>
      </c>
    </row>
    <row r="8" spans="1:7" x14ac:dyDescent="0.25">
      <c r="A8" s="11">
        <v>3</v>
      </c>
      <c r="B8" s="11">
        <v>289</v>
      </c>
      <c r="C8" s="14" t="s">
        <v>271</v>
      </c>
      <c r="D8" s="13" t="s">
        <v>199</v>
      </c>
      <c r="E8" s="13" t="s">
        <v>47</v>
      </c>
      <c r="F8" s="15" t="s">
        <v>356</v>
      </c>
    </row>
    <row r="9" spans="1:7" x14ac:dyDescent="0.25">
      <c r="A9" s="11">
        <v>3</v>
      </c>
      <c r="B9" s="11">
        <v>290</v>
      </c>
      <c r="C9" s="14" t="s">
        <v>272</v>
      </c>
      <c r="D9" s="13" t="s">
        <v>198</v>
      </c>
      <c r="E9" s="13" t="s">
        <v>109</v>
      </c>
      <c r="F9" s="15" t="s">
        <v>357</v>
      </c>
    </row>
    <row r="10" spans="1:7" x14ac:dyDescent="0.25">
      <c r="A10" s="11">
        <v>113</v>
      </c>
      <c r="B10" s="11">
        <v>291</v>
      </c>
      <c r="C10" s="14" t="s">
        <v>278</v>
      </c>
      <c r="D10" s="13" t="s">
        <v>197</v>
      </c>
      <c r="E10" s="13" t="s">
        <v>102</v>
      </c>
      <c r="F10" s="15" t="s">
        <v>354</v>
      </c>
    </row>
    <row r="11" spans="1:7" x14ac:dyDescent="0.25">
      <c r="A11" s="11">
        <v>403</v>
      </c>
      <c r="B11" s="11">
        <v>292</v>
      </c>
      <c r="C11" s="14" t="s">
        <v>279</v>
      </c>
      <c r="D11" s="13" t="s">
        <v>196</v>
      </c>
      <c r="E11" s="13" t="s">
        <v>195</v>
      </c>
      <c r="F11" s="15" t="s">
        <v>358</v>
      </c>
    </row>
    <row r="12" spans="1:7" x14ac:dyDescent="0.25">
      <c r="A12" s="11">
        <v>333</v>
      </c>
      <c r="B12" s="11">
        <v>293</v>
      </c>
      <c r="C12" s="14" t="s">
        <v>280</v>
      </c>
      <c r="D12" s="13" t="s">
        <v>194</v>
      </c>
      <c r="E12" s="13" t="s">
        <v>193</v>
      </c>
      <c r="F12" s="15" t="s">
        <v>359</v>
      </c>
    </row>
    <row r="13" spans="1:7" x14ac:dyDescent="0.25">
      <c r="A13" s="11">
        <v>213</v>
      </c>
      <c r="B13" s="11">
        <v>294</v>
      </c>
      <c r="C13" s="14" t="s">
        <v>274</v>
      </c>
      <c r="D13" s="13" t="s">
        <v>192</v>
      </c>
      <c r="E13" s="13" t="s">
        <v>53</v>
      </c>
      <c r="F13" s="15" t="s">
        <v>360</v>
      </c>
    </row>
    <row r="14" spans="1:7" x14ac:dyDescent="0.25">
      <c r="A14" s="11">
        <v>1</v>
      </c>
      <c r="B14" s="11">
        <v>295</v>
      </c>
      <c r="C14" s="14" t="s">
        <v>281</v>
      </c>
      <c r="D14" s="13" t="s">
        <v>191</v>
      </c>
      <c r="E14" s="13" t="s">
        <v>158</v>
      </c>
      <c r="F14" s="15" t="s">
        <v>361</v>
      </c>
    </row>
    <row r="15" spans="1:7" x14ac:dyDescent="0.25">
      <c r="A15" s="11">
        <v>3</v>
      </c>
      <c r="B15" s="11">
        <v>296</v>
      </c>
      <c r="C15" s="14" t="s">
        <v>282</v>
      </c>
      <c r="D15" s="13" t="s">
        <v>190</v>
      </c>
      <c r="E15" s="13" t="s">
        <v>50</v>
      </c>
      <c r="F15" s="15" t="s">
        <v>288</v>
      </c>
    </row>
    <row r="16" spans="1:7" x14ac:dyDescent="0.25">
      <c r="A16" s="11">
        <v>244</v>
      </c>
      <c r="B16" s="11">
        <v>297</v>
      </c>
      <c r="C16" s="14" t="s">
        <v>283</v>
      </c>
      <c r="D16" s="13" t="s">
        <v>189</v>
      </c>
      <c r="E16" s="13" t="s">
        <v>47</v>
      </c>
      <c r="F16" s="15" t="s">
        <v>362</v>
      </c>
    </row>
    <row r="17" spans="1:6" x14ac:dyDescent="0.25">
      <c r="A17" s="11">
        <v>2</v>
      </c>
      <c r="B17" s="11">
        <v>298</v>
      </c>
      <c r="C17" s="14" t="s">
        <v>281</v>
      </c>
      <c r="D17" s="13" t="s">
        <v>188</v>
      </c>
      <c r="E17" s="13" t="s">
        <v>47</v>
      </c>
      <c r="F17" s="15" t="s">
        <v>363</v>
      </c>
    </row>
    <row r="18" spans="1:6" x14ac:dyDescent="0.25">
      <c r="A18" s="11">
        <v>114</v>
      </c>
      <c r="B18" s="11">
        <v>299</v>
      </c>
      <c r="C18" s="14" t="s">
        <v>284</v>
      </c>
      <c r="D18" s="13" t="s">
        <v>187</v>
      </c>
      <c r="E18" s="13" t="s">
        <v>109</v>
      </c>
      <c r="F18" s="15" t="s">
        <v>358</v>
      </c>
    </row>
    <row r="19" spans="1:6" x14ac:dyDescent="0.25">
      <c r="A19" s="11">
        <v>4</v>
      </c>
      <c r="B19" s="11">
        <v>300</v>
      </c>
      <c r="C19" s="14" t="s">
        <v>285</v>
      </c>
      <c r="D19" s="13" t="s">
        <v>186</v>
      </c>
      <c r="E19" s="13" t="s">
        <v>102</v>
      </c>
      <c r="F19" s="15" t="s">
        <v>288</v>
      </c>
    </row>
    <row r="20" spans="1:6" x14ac:dyDescent="0.25">
      <c r="A20" s="11">
        <v>34</v>
      </c>
      <c r="B20" s="11">
        <v>301</v>
      </c>
      <c r="C20" s="14" t="s">
        <v>286</v>
      </c>
      <c r="D20" s="13" t="s">
        <v>185</v>
      </c>
      <c r="E20" s="13" t="s">
        <v>107</v>
      </c>
      <c r="F20" s="15" t="s">
        <v>354</v>
      </c>
    </row>
    <row r="21" spans="1:6" x14ac:dyDescent="0.25">
      <c r="A21" s="11">
        <v>214</v>
      </c>
      <c r="B21" s="11">
        <v>302</v>
      </c>
      <c r="C21" s="14" t="s">
        <v>286</v>
      </c>
      <c r="D21" s="13" t="s">
        <v>184</v>
      </c>
      <c r="E21" s="13" t="s">
        <v>75</v>
      </c>
      <c r="F21" s="15" t="s">
        <v>360</v>
      </c>
    </row>
    <row r="22" spans="1:6" x14ac:dyDescent="0.25">
      <c r="A22" s="11">
        <v>334</v>
      </c>
      <c r="B22" s="11">
        <v>303</v>
      </c>
      <c r="C22" s="15" t="s">
        <v>287</v>
      </c>
      <c r="D22" s="13" t="s">
        <v>183</v>
      </c>
      <c r="E22" s="13" t="s">
        <v>50</v>
      </c>
      <c r="F22" s="15" t="s">
        <v>364</v>
      </c>
    </row>
    <row r="23" spans="1:6" x14ac:dyDescent="0.25">
      <c r="A23" s="11">
        <v>35</v>
      </c>
      <c r="B23" s="11">
        <v>304</v>
      </c>
      <c r="C23" s="15" t="s">
        <v>288</v>
      </c>
      <c r="D23" s="13" t="s">
        <v>182</v>
      </c>
      <c r="E23" s="13" t="s">
        <v>67</v>
      </c>
      <c r="F23" s="15" t="s">
        <v>365</v>
      </c>
    </row>
    <row r="24" spans="1:6" x14ac:dyDescent="0.25">
      <c r="A24" s="11">
        <v>115</v>
      </c>
      <c r="B24" s="11">
        <v>305</v>
      </c>
      <c r="C24" s="15" t="s">
        <v>289</v>
      </c>
      <c r="D24" s="13" t="s">
        <v>181</v>
      </c>
      <c r="E24" s="13" t="s">
        <v>80</v>
      </c>
      <c r="F24" s="15" t="s">
        <v>288</v>
      </c>
    </row>
    <row r="25" spans="1:6" x14ac:dyDescent="0.25">
      <c r="A25" s="11">
        <v>5</v>
      </c>
      <c r="B25" s="11">
        <v>306</v>
      </c>
      <c r="C25" s="15" t="s">
        <v>290</v>
      </c>
      <c r="D25" s="13" t="s">
        <v>180</v>
      </c>
      <c r="E25" s="13" t="s">
        <v>99</v>
      </c>
      <c r="F25" s="15" t="s">
        <v>366</v>
      </c>
    </row>
    <row r="26" spans="1:6" x14ac:dyDescent="0.25">
      <c r="A26" s="11">
        <v>5</v>
      </c>
      <c r="B26" s="11">
        <v>307</v>
      </c>
      <c r="C26" s="15" t="s">
        <v>291</v>
      </c>
      <c r="D26" s="13" t="s">
        <v>179</v>
      </c>
      <c r="E26" s="13" t="s">
        <v>142</v>
      </c>
      <c r="F26" s="15" t="s">
        <v>354</v>
      </c>
    </row>
    <row r="27" spans="1:6" x14ac:dyDescent="0.25">
      <c r="A27" s="11">
        <v>315</v>
      </c>
      <c r="B27" s="11">
        <v>308</v>
      </c>
      <c r="C27" s="15" t="s">
        <v>292</v>
      </c>
      <c r="D27" s="13" t="s">
        <v>178</v>
      </c>
      <c r="E27" s="13" t="s">
        <v>43</v>
      </c>
      <c r="F27" s="15" t="s">
        <v>367</v>
      </c>
    </row>
    <row r="28" spans="1:6" x14ac:dyDescent="0.25">
      <c r="A28" s="11">
        <v>5</v>
      </c>
      <c r="B28" s="11">
        <v>309</v>
      </c>
      <c r="C28" s="15" t="s">
        <v>293</v>
      </c>
      <c r="D28" s="13" t="s">
        <v>177</v>
      </c>
      <c r="E28" s="13" t="s">
        <v>41</v>
      </c>
      <c r="F28" s="15" t="s">
        <v>354</v>
      </c>
    </row>
    <row r="29" spans="1:6" x14ac:dyDescent="0.25">
      <c r="A29" s="11">
        <v>260</v>
      </c>
      <c r="B29" s="11">
        <v>310</v>
      </c>
      <c r="C29" s="15" t="s">
        <v>294</v>
      </c>
      <c r="D29" s="13" t="s">
        <v>176</v>
      </c>
      <c r="E29" s="13" t="s">
        <v>47</v>
      </c>
      <c r="F29" s="15" t="s">
        <v>365</v>
      </c>
    </row>
    <row r="30" spans="1:6" x14ac:dyDescent="0.25">
      <c r="A30" s="11">
        <v>426</v>
      </c>
      <c r="B30" s="11">
        <v>311</v>
      </c>
      <c r="C30" s="15" t="s">
        <v>295</v>
      </c>
      <c r="D30" s="13" t="s">
        <v>175</v>
      </c>
      <c r="E30" s="13" t="s">
        <v>45</v>
      </c>
      <c r="F30" s="15" t="s">
        <v>357</v>
      </c>
    </row>
    <row r="31" spans="1:6" x14ac:dyDescent="0.25">
      <c r="A31" s="11">
        <v>260</v>
      </c>
      <c r="B31" s="11">
        <v>312</v>
      </c>
      <c r="C31" s="15" t="s">
        <v>296</v>
      </c>
      <c r="D31" s="13" t="s">
        <v>174</v>
      </c>
      <c r="E31" s="13" t="s">
        <v>130</v>
      </c>
      <c r="F31" s="15" t="s">
        <v>353</v>
      </c>
    </row>
    <row r="32" spans="1:6" x14ac:dyDescent="0.25">
      <c r="A32" s="11">
        <v>26</v>
      </c>
      <c r="B32" s="11">
        <v>313</v>
      </c>
      <c r="C32" s="15" t="s">
        <v>297</v>
      </c>
      <c r="D32" s="13" t="s">
        <v>173</v>
      </c>
      <c r="E32" s="13" t="s">
        <v>82</v>
      </c>
      <c r="F32" s="15" t="s">
        <v>368</v>
      </c>
    </row>
    <row r="33" spans="1:6" x14ac:dyDescent="0.25">
      <c r="A33" s="11">
        <v>206</v>
      </c>
      <c r="B33" s="11">
        <v>314</v>
      </c>
      <c r="C33" s="15" t="s">
        <v>292</v>
      </c>
      <c r="D33" s="13" t="s">
        <v>172</v>
      </c>
      <c r="E33" s="13" t="s">
        <v>142</v>
      </c>
      <c r="F33" s="15" t="s">
        <v>288</v>
      </c>
    </row>
    <row r="34" spans="1:6" x14ac:dyDescent="0.25">
      <c r="A34" s="11">
        <v>26</v>
      </c>
      <c r="B34" s="11">
        <v>315</v>
      </c>
      <c r="C34" s="15" t="s">
        <v>298</v>
      </c>
      <c r="D34" s="13" t="s">
        <v>171</v>
      </c>
      <c r="E34" s="13" t="s">
        <v>78</v>
      </c>
      <c r="F34" s="15" t="s">
        <v>356</v>
      </c>
    </row>
    <row r="35" spans="1:6" x14ac:dyDescent="0.25">
      <c r="A35" s="11">
        <v>326</v>
      </c>
      <c r="B35" s="11">
        <v>316</v>
      </c>
      <c r="C35" s="15" t="s">
        <v>299</v>
      </c>
      <c r="D35" s="13" t="s">
        <v>170</v>
      </c>
      <c r="E35" s="13" t="s">
        <v>43</v>
      </c>
      <c r="F35" s="15" t="s">
        <v>364</v>
      </c>
    </row>
    <row r="36" spans="1:6" x14ac:dyDescent="0.25">
      <c r="A36" s="11">
        <v>126</v>
      </c>
      <c r="B36" s="11">
        <v>317</v>
      </c>
      <c r="C36" s="15" t="s">
        <v>300</v>
      </c>
      <c r="D36" s="13" t="s">
        <v>169</v>
      </c>
      <c r="E36" s="13" t="s">
        <v>41</v>
      </c>
      <c r="F36" s="15" t="s">
        <v>288</v>
      </c>
    </row>
    <row r="37" spans="1:6" x14ac:dyDescent="0.25">
      <c r="A37" s="11">
        <v>127</v>
      </c>
      <c r="B37" s="11">
        <v>318</v>
      </c>
      <c r="C37" s="15" t="s">
        <v>301</v>
      </c>
      <c r="D37" s="13" t="s">
        <v>168</v>
      </c>
      <c r="E37" s="13" t="s">
        <v>109</v>
      </c>
      <c r="F37" s="15" t="s">
        <v>369</v>
      </c>
    </row>
    <row r="38" spans="1:6" x14ac:dyDescent="0.25">
      <c r="A38" s="11">
        <v>27</v>
      </c>
      <c r="B38" s="11">
        <v>319</v>
      </c>
      <c r="C38" s="15" t="s">
        <v>302</v>
      </c>
      <c r="D38" s="13" t="s">
        <v>167</v>
      </c>
      <c r="E38" s="13" t="s">
        <v>102</v>
      </c>
      <c r="F38" s="15" t="s">
        <v>364</v>
      </c>
    </row>
    <row r="39" spans="1:6" x14ac:dyDescent="0.25">
      <c r="A39" s="11">
        <v>227</v>
      </c>
      <c r="B39" s="11">
        <v>320</v>
      </c>
      <c r="C39" s="15" t="s">
        <v>301</v>
      </c>
      <c r="D39" s="13" t="s">
        <v>166</v>
      </c>
      <c r="E39" s="13" t="s">
        <v>165</v>
      </c>
      <c r="F39" s="15" t="s">
        <v>361</v>
      </c>
    </row>
    <row r="40" spans="1:6" x14ac:dyDescent="0.25">
      <c r="A40" s="11">
        <v>128</v>
      </c>
      <c r="B40" s="11">
        <v>321</v>
      </c>
      <c r="C40" s="15" t="s">
        <v>303</v>
      </c>
      <c r="D40" s="13" t="s">
        <v>164</v>
      </c>
      <c r="E40" s="13" t="s">
        <v>82</v>
      </c>
      <c r="F40" s="15" t="s">
        <v>367</v>
      </c>
    </row>
    <row r="41" spans="1:6" x14ac:dyDescent="0.25">
      <c r="A41" s="11">
        <v>28</v>
      </c>
      <c r="B41" s="11">
        <v>322</v>
      </c>
      <c r="C41" s="15" t="s">
        <v>298</v>
      </c>
      <c r="D41" s="13" t="s">
        <v>163</v>
      </c>
      <c r="E41" s="13" t="s">
        <v>80</v>
      </c>
      <c r="F41" s="15" t="s">
        <v>356</v>
      </c>
    </row>
    <row r="42" spans="1:6" x14ac:dyDescent="0.25">
      <c r="A42" s="11">
        <v>208</v>
      </c>
      <c r="B42" s="11">
        <v>323</v>
      </c>
      <c r="C42" s="15" t="s">
        <v>294</v>
      </c>
      <c r="D42" s="13" t="s">
        <v>162</v>
      </c>
      <c r="E42" s="13" t="s">
        <v>142</v>
      </c>
      <c r="F42" s="15" t="s">
        <v>364</v>
      </c>
    </row>
    <row r="43" spans="1:6" x14ac:dyDescent="0.25">
      <c r="A43" s="11">
        <v>329</v>
      </c>
      <c r="B43" s="11">
        <v>324</v>
      </c>
      <c r="C43" s="15" t="s">
        <v>283</v>
      </c>
      <c r="D43" s="13" t="s">
        <v>161</v>
      </c>
      <c r="E43" s="13" t="s">
        <v>75</v>
      </c>
      <c r="F43" s="15" t="s">
        <v>370</v>
      </c>
    </row>
    <row r="44" spans="1:6" x14ac:dyDescent="0.25">
      <c r="A44" s="11">
        <v>229</v>
      </c>
      <c r="B44" s="11">
        <v>325</v>
      </c>
      <c r="C44" s="15" t="s">
        <v>302</v>
      </c>
      <c r="D44" s="13" t="s">
        <v>160</v>
      </c>
      <c r="E44" s="13" t="s">
        <v>53</v>
      </c>
      <c r="F44" s="15" t="s">
        <v>366</v>
      </c>
    </row>
    <row r="45" spans="1:6" x14ac:dyDescent="0.25">
      <c r="A45" s="11">
        <v>429</v>
      </c>
      <c r="B45" s="11">
        <v>326</v>
      </c>
      <c r="C45" s="15" t="s">
        <v>294</v>
      </c>
      <c r="D45" s="13" t="s">
        <v>159</v>
      </c>
      <c r="E45" s="13" t="s">
        <v>158</v>
      </c>
      <c r="F45" s="15" t="s">
        <v>356</v>
      </c>
    </row>
    <row r="46" spans="1:6" x14ac:dyDescent="0.25">
      <c r="A46" s="11">
        <v>29</v>
      </c>
      <c r="B46" s="11">
        <v>327</v>
      </c>
      <c r="C46" s="15" t="s">
        <v>304</v>
      </c>
      <c r="D46" s="13" t="s">
        <v>157</v>
      </c>
      <c r="E46" s="13" t="s">
        <v>50</v>
      </c>
      <c r="F46" s="15" t="s">
        <v>358</v>
      </c>
    </row>
    <row r="47" spans="1:6" x14ac:dyDescent="0.25">
      <c r="A47" s="11">
        <v>300</v>
      </c>
      <c r="B47" s="11">
        <v>328</v>
      </c>
      <c r="C47" s="15" t="s">
        <v>305</v>
      </c>
      <c r="D47" s="13" t="s">
        <v>156</v>
      </c>
      <c r="E47" s="13" t="s">
        <v>43</v>
      </c>
      <c r="F47" s="15" t="s">
        <v>357</v>
      </c>
    </row>
    <row r="48" spans="1:6" x14ac:dyDescent="0.25">
      <c r="A48" s="11">
        <v>380</v>
      </c>
      <c r="B48" s="11">
        <v>329</v>
      </c>
      <c r="C48" s="15" t="s">
        <v>305</v>
      </c>
      <c r="D48" s="13" t="s">
        <v>155</v>
      </c>
      <c r="E48" s="13" t="s">
        <v>41</v>
      </c>
      <c r="F48" s="15" t="s">
        <v>357</v>
      </c>
    </row>
    <row r="49" spans="1:6" x14ac:dyDescent="0.25">
      <c r="A49" s="11">
        <v>310</v>
      </c>
      <c r="B49" s="11">
        <v>330</v>
      </c>
      <c r="C49" s="15" t="s">
        <v>294</v>
      </c>
      <c r="D49" s="13" t="s">
        <v>154</v>
      </c>
      <c r="E49" s="13" t="s">
        <v>109</v>
      </c>
      <c r="F49" s="15" t="s">
        <v>361</v>
      </c>
    </row>
    <row r="50" spans="1:6" x14ac:dyDescent="0.25">
      <c r="A50" s="11">
        <v>331</v>
      </c>
      <c r="B50" s="11">
        <v>331</v>
      </c>
      <c r="C50" s="15" t="s">
        <v>306</v>
      </c>
      <c r="D50" s="13" t="s">
        <v>153</v>
      </c>
      <c r="E50" s="13" t="s">
        <v>102</v>
      </c>
      <c r="F50" s="15" t="s">
        <v>358</v>
      </c>
    </row>
    <row r="51" spans="1:6" x14ac:dyDescent="0.25">
      <c r="A51" s="11">
        <v>231</v>
      </c>
      <c r="B51" s="11">
        <v>332</v>
      </c>
      <c r="C51" s="15" t="s">
        <v>295</v>
      </c>
      <c r="D51" s="13" t="s">
        <v>152</v>
      </c>
      <c r="E51" s="13" t="s">
        <v>78</v>
      </c>
      <c r="F51" s="15" t="s">
        <v>357</v>
      </c>
    </row>
    <row r="52" spans="1:6" x14ac:dyDescent="0.25">
      <c r="A52" s="11">
        <v>131</v>
      </c>
      <c r="B52" s="11">
        <v>333</v>
      </c>
      <c r="C52" s="15" t="s">
        <v>290</v>
      </c>
      <c r="D52" s="13" t="s">
        <v>151</v>
      </c>
      <c r="E52" s="13" t="s">
        <v>78</v>
      </c>
      <c r="F52" s="15" t="s">
        <v>359</v>
      </c>
    </row>
    <row r="53" spans="1:6" x14ac:dyDescent="0.25">
      <c r="A53" s="11">
        <v>301</v>
      </c>
      <c r="B53" s="11">
        <v>334</v>
      </c>
      <c r="C53" s="15" t="s">
        <v>294</v>
      </c>
      <c r="D53" s="13" t="s">
        <v>150</v>
      </c>
      <c r="E53" s="13" t="s">
        <v>107</v>
      </c>
      <c r="F53" s="15" t="s">
        <v>370</v>
      </c>
    </row>
    <row r="54" spans="1:6" x14ac:dyDescent="0.25">
      <c r="A54" s="11">
        <v>431</v>
      </c>
      <c r="B54" s="11">
        <v>335</v>
      </c>
      <c r="C54" s="15" t="s">
        <v>307</v>
      </c>
      <c r="D54" s="13" t="s">
        <v>149</v>
      </c>
      <c r="E54" s="13" t="s">
        <v>75</v>
      </c>
      <c r="F54" s="15" t="s">
        <v>366</v>
      </c>
    </row>
    <row r="55" spans="1:6" x14ac:dyDescent="0.25">
      <c r="A55" s="11">
        <v>31</v>
      </c>
      <c r="B55" s="11">
        <v>336</v>
      </c>
      <c r="C55" s="15" t="s">
        <v>308</v>
      </c>
      <c r="D55" s="13" t="s">
        <v>148</v>
      </c>
      <c r="E55" s="13" t="s">
        <v>50</v>
      </c>
      <c r="F55" s="15" t="s">
        <v>369</v>
      </c>
    </row>
    <row r="56" spans="1:6" x14ac:dyDescent="0.25">
      <c r="A56" s="11">
        <v>32</v>
      </c>
      <c r="B56" s="11">
        <v>337</v>
      </c>
      <c r="C56" s="15" t="s">
        <v>271</v>
      </c>
      <c r="D56" s="13" t="s">
        <v>147</v>
      </c>
      <c r="E56" s="13" t="s">
        <v>47</v>
      </c>
      <c r="F56" s="15" t="s">
        <v>371</v>
      </c>
    </row>
    <row r="57" spans="1:6" x14ac:dyDescent="0.25">
      <c r="A57" s="11">
        <v>232</v>
      </c>
      <c r="B57" s="11">
        <v>338</v>
      </c>
      <c r="C57" s="15" t="s">
        <v>283</v>
      </c>
      <c r="D57" s="13" t="s">
        <v>146</v>
      </c>
      <c r="E57" s="13" t="s">
        <v>130</v>
      </c>
      <c r="F57" s="15" t="s">
        <v>354</v>
      </c>
    </row>
    <row r="58" spans="1:6" x14ac:dyDescent="0.25">
      <c r="A58" s="11">
        <v>320</v>
      </c>
      <c r="B58" s="11">
        <v>339</v>
      </c>
      <c r="C58" s="15" t="s">
        <v>309</v>
      </c>
      <c r="D58" s="13" t="s">
        <v>145</v>
      </c>
      <c r="E58" s="13" t="s">
        <v>58</v>
      </c>
      <c r="F58" s="15" t="s">
        <v>359</v>
      </c>
    </row>
    <row r="59" spans="1:6" x14ac:dyDescent="0.25">
      <c r="A59" s="11">
        <v>32</v>
      </c>
      <c r="B59" s="11">
        <v>340</v>
      </c>
      <c r="C59" s="15" t="s">
        <v>290</v>
      </c>
      <c r="D59" s="13" t="s">
        <v>144</v>
      </c>
      <c r="E59" s="13" t="s">
        <v>99</v>
      </c>
      <c r="F59" s="15" t="s">
        <v>364</v>
      </c>
    </row>
    <row r="60" spans="1:6" x14ac:dyDescent="0.25">
      <c r="A60" s="11">
        <v>432</v>
      </c>
      <c r="B60" s="11">
        <v>341</v>
      </c>
      <c r="C60" s="15" t="s">
        <v>310</v>
      </c>
      <c r="D60" s="13" t="s">
        <v>143</v>
      </c>
      <c r="E60" s="13" t="s">
        <v>142</v>
      </c>
      <c r="F60" s="15" t="s">
        <v>358</v>
      </c>
    </row>
    <row r="61" spans="1:6" x14ac:dyDescent="0.25">
      <c r="A61" s="11">
        <v>132</v>
      </c>
      <c r="B61" s="11">
        <v>342</v>
      </c>
      <c r="C61" s="15" t="s">
        <v>311</v>
      </c>
      <c r="D61" s="13" t="s">
        <v>141</v>
      </c>
      <c r="E61" s="13" t="s">
        <v>43</v>
      </c>
      <c r="F61" s="15" t="s">
        <v>355</v>
      </c>
    </row>
    <row r="62" spans="1:6" x14ac:dyDescent="0.25">
      <c r="A62" s="11">
        <v>332</v>
      </c>
      <c r="B62" s="11">
        <v>343</v>
      </c>
      <c r="C62" s="15" t="s">
        <v>312</v>
      </c>
      <c r="D62" s="13" t="s">
        <v>140</v>
      </c>
      <c r="E62" s="13" t="s">
        <v>41</v>
      </c>
      <c r="F62" s="15" t="s">
        <v>358</v>
      </c>
    </row>
    <row r="63" spans="1:6" x14ac:dyDescent="0.25">
      <c r="A63" s="11">
        <v>133</v>
      </c>
      <c r="B63" s="11">
        <v>344</v>
      </c>
      <c r="C63" s="15" t="s">
        <v>313</v>
      </c>
      <c r="D63" s="13" t="s">
        <v>139</v>
      </c>
      <c r="E63" s="13" t="s">
        <v>109</v>
      </c>
      <c r="F63" s="15" t="s">
        <v>359</v>
      </c>
    </row>
    <row r="64" spans="1:6" x14ac:dyDescent="0.25">
      <c r="A64" s="11">
        <v>333</v>
      </c>
      <c r="B64" s="11">
        <v>345</v>
      </c>
      <c r="C64" s="15" t="s">
        <v>274</v>
      </c>
      <c r="D64" s="13" t="s">
        <v>138</v>
      </c>
      <c r="E64" s="13" t="s">
        <v>58</v>
      </c>
      <c r="F64" s="15" t="s">
        <v>364</v>
      </c>
    </row>
    <row r="65" spans="1:6" x14ac:dyDescent="0.25">
      <c r="A65" s="11">
        <v>233</v>
      </c>
      <c r="B65" s="11">
        <v>346</v>
      </c>
      <c r="C65" s="15" t="s">
        <v>300</v>
      </c>
      <c r="D65" s="13" t="s">
        <v>137</v>
      </c>
      <c r="E65" s="13" t="s">
        <v>99</v>
      </c>
      <c r="F65" s="15" t="s">
        <v>362</v>
      </c>
    </row>
    <row r="66" spans="1:6" x14ac:dyDescent="0.25">
      <c r="A66" s="11">
        <v>33</v>
      </c>
      <c r="B66" s="11">
        <v>347</v>
      </c>
      <c r="C66" s="15" t="s">
        <v>310</v>
      </c>
      <c r="D66" s="13" t="s">
        <v>136</v>
      </c>
      <c r="E66" s="13" t="s">
        <v>63</v>
      </c>
      <c r="F66" s="15" t="s">
        <v>372</v>
      </c>
    </row>
    <row r="67" spans="1:6" x14ac:dyDescent="0.25">
      <c r="A67" s="11">
        <v>33</v>
      </c>
      <c r="B67" s="11">
        <v>348</v>
      </c>
      <c r="C67" s="15" t="s">
        <v>314</v>
      </c>
      <c r="D67" s="13" t="s">
        <v>135</v>
      </c>
      <c r="E67" s="13" t="s">
        <v>107</v>
      </c>
      <c r="F67" s="15" t="s">
        <v>366</v>
      </c>
    </row>
    <row r="68" spans="1:6" x14ac:dyDescent="0.25">
      <c r="A68" s="11">
        <v>33</v>
      </c>
      <c r="B68" s="11">
        <v>349</v>
      </c>
      <c r="C68" s="15" t="s">
        <v>283</v>
      </c>
      <c r="D68" s="13" t="s">
        <v>134</v>
      </c>
      <c r="E68" s="13" t="s">
        <v>43</v>
      </c>
      <c r="F68" s="15" t="s">
        <v>373</v>
      </c>
    </row>
    <row r="69" spans="1:6" x14ac:dyDescent="0.25">
      <c r="A69" s="11">
        <v>303</v>
      </c>
      <c r="B69" s="11">
        <v>350</v>
      </c>
      <c r="C69" s="15" t="s">
        <v>315</v>
      </c>
      <c r="D69" s="13" t="s">
        <v>133</v>
      </c>
      <c r="E69" s="13" t="s">
        <v>50</v>
      </c>
      <c r="F69" s="15" t="s">
        <v>371</v>
      </c>
    </row>
    <row r="70" spans="1:6" x14ac:dyDescent="0.25">
      <c r="A70" s="11">
        <v>134</v>
      </c>
      <c r="B70" s="11">
        <v>351</v>
      </c>
      <c r="C70" s="15" t="s">
        <v>316</v>
      </c>
      <c r="D70" s="13" t="s">
        <v>132</v>
      </c>
      <c r="E70" s="13" t="s">
        <v>47</v>
      </c>
      <c r="F70" s="15" t="s">
        <v>374</v>
      </c>
    </row>
    <row r="71" spans="1:6" x14ac:dyDescent="0.25">
      <c r="A71" s="11">
        <v>434</v>
      </c>
      <c r="B71" s="11">
        <v>352</v>
      </c>
      <c r="C71" s="15" t="s">
        <v>317</v>
      </c>
      <c r="D71" s="13" t="s">
        <v>131</v>
      </c>
      <c r="E71" s="13" t="s">
        <v>130</v>
      </c>
      <c r="F71" s="15" t="s">
        <v>288</v>
      </c>
    </row>
    <row r="72" spans="1:6" x14ac:dyDescent="0.25">
      <c r="A72" s="11">
        <v>324</v>
      </c>
      <c r="B72" s="11">
        <v>353</v>
      </c>
      <c r="C72" s="15" t="s">
        <v>314</v>
      </c>
      <c r="D72" s="13" t="s">
        <v>129</v>
      </c>
      <c r="E72" s="13" t="s">
        <v>128</v>
      </c>
      <c r="F72" s="15" t="s">
        <v>366</v>
      </c>
    </row>
    <row r="73" spans="1:6" x14ac:dyDescent="0.25">
      <c r="A73" s="11">
        <v>34</v>
      </c>
      <c r="B73" s="11">
        <v>354</v>
      </c>
      <c r="C73" s="15" t="s">
        <v>318</v>
      </c>
      <c r="D73" s="13" t="s">
        <v>127</v>
      </c>
      <c r="E73" s="13" t="s">
        <v>82</v>
      </c>
      <c r="F73" s="15" t="s">
        <v>372</v>
      </c>
    </row>
    <row r="74" spans="1:6" x14ac:dyDescent="0.25">
      <c r="A74" s="11">
        <v>234</v>
      </c>
      <c r="B74" s="11">
        <v>355</v>
      </c>
      <c r="C74" s="15" t="s">
        <v>319</v>
      </c>
      <c r="D74" s="13" t="s">
        <v>126</v>
      </c>
      <c r="E74" s="13" t="s">
        <v>113</v>
      </c>
      <c r="F74" s="15" t="s">
        <v>353</v>
      </c>
    </row>
    <row r="75" spans="1:6" x14ac:dyDescent="0.25">
      <c r="A75" s="11">
        <v>334</v>
      </c>
      <c r="B75" s="11">
        <v>356</v>
      </c>
      <c r="C75" s="15" t="s">
        <v>320</v>
      </c>
      <c r="D75" s="13" t="s">
        <v>125</v>
      </c>
      <c r="E75" s="13" t="s">
        <v>43</v>
      </c>
      <c r="F75" s="15" t="s">
        <v>358</v>
      </c>
    </row>
    <row r="76" spans="1:6" x14ac:dyDescent="0.25">
      <c r="A76" s="11">
        <v>314</v>
      </c>
      <c r="B76" s="11">
        <v>357</v>
      </c>
      <c r="C76" s="15" t="s">
        <v>321</v>
      </c>
      <c r="D76" s="13" t="s">
        <v>124</v>
      </c>
      <c r="E76" s="13" t="s">
        <v>41</v>
      </c>
      <c r="F76" s="15" t="s">
        <v>369</v>
      </c>
    </row>
    <row r="77" spans="1:6" x14ac:dyDescent="0.25">
      <c r="A77" s="11">
        <v>35</v>
      </c>
      <c r="B77" s="11">
        <v>358</v>
      </c>
      <c r="C77" s="15" t="s">
        <v>304</v>
      </c>
      <c r="D77" s="13" t="s">
        <v>123</v>
      </c>
      <c r="E77" s="13" t="s">
        <v>109</v>
      </c>
      <c r="F77" s="15" t="s">
        <v>366</v>
      </c>
    </row>
    <row r="78" spans="1:6" x14ac:dyDescent="0.25">
      <c r="A78" s="11">
        <v>235</v>
      </c>
      <c r="B78" s="11">
        <v>359</v>
      </c>
      <c r="C78" s="15" t="s">
        <v>322</v>
      </c>
      <c r="D78" s="13" t="s">
        <v>122</v>
      </c>
      <c r="E78" s="13" t="s">
        <v>102</v>
      </c>
      <c r="F78" s="15" t="s">
        <v>371</v>
      </c>
    </row>
    <row r="79" spans="1:6" x14ac:dyDescent="0.25">
      <c r="A79" s="11">
        <v>335</v>
      </c>
      <c r="B79" s="11">
        <v>360</v>
      </c>
      <c r="C79" s="15" t="s">
        <v>276</v>
      </c>
      <c r="D79" s="13" t="s">
        <v>121</v>
      </c>
      <c r="E79" s="13" t="s">
        <v>58</v>
      </c>
      <c r="F79" s="15" t="s">
        <v>372</v>
      </c>
    </row>
    <row r="80" spans="1:6" x14ac:dyDescent="0.25">
      <c r="A80" s="11">
        <v>35</v>
      </c>
      <c r="B80" s="11">
        <v>361</v>
      </c>
      <c r="C80" s="15" t="s">
        <v>323</v>
      </c>
      <c r="D80" s="13" t="s">
        <v>120</v>
      </c>
      <c r="E80" s="13" t="s">
        <v>82</v>
      </c>
      <c r="F80" s="15" t="s">
        <v>375</v>
      </c>
    </row>
    <row r="81" spans="1:6" x14ac:dyDescent="0.25">
      <c r="A81" s="11">
        <v>235</v>
      </c>
      <c r="B81" s="11">
        <v>362</v>
      </c>
      <c r="C81" s="15" t="s">
        <v>324</v>
      </c>
      <c r="D81" s="13" t="s">
        <v>119</v>
      </c>
      <c r="E81" s="13" t="s">
        <v>97</v>
      </c>
      <c r="F81" s="15" t="s">
        <v>366</v>
      </c>
    </row>
    <row r="82" spans="1:6" x14ac:dyDescent="0.25">
      <c r="A82" s="11">
        <v>135</v>
      </c>
      <c r="B82" s="11">
        <v>363</v>
      </c>
      <c r="C82" s="15" t="s">
        <v>306</v>
      </c>
      <c r="D82" s="13" t="s">
        <v>118</v>
      </c>
      <c r="E82" s="13" t="s">
        <v>53</v>
      </c>
      <c r="F82" s="15" t="s">
        <v>376</v>
      </c>
    </row>
    <row r="83" spans="1:6" x14ac:dyDescent="0.25">
      <c r="A83" s="11">
        <v>435</v>
      </c>
      <c r="B83" s="11">
        <v>364</v>
      </c>
      <c r="C83" s="15" t="s">
        <v>325</v>
      </c>
      <c r="D83" s="13" t="s">
        <v>117</v>
      </c>
      <c r="E83" s="13" t="s">
        <v>43</v>
      </c>
      <c r="F83" s="15" t="s">
        <v>362</v>
      </c>
    </row>
    <row r="84" spans="1:6" x14ac:dyDescent="0.25">
      <c r="A84" s="11">
        <v>350</v>
      </c>
      <c r="B84" s="11">
        <v>365</v>
      </c>
      <c r="C84" s="15" t="s">
        <v>326</v>
      </c>
      <c r="D84" s="13" t="s">
        <v>116</v>
      </c>
      <c r="E84" s="13" t="s">
        <v>50</v>
      </c>
      <c r="F84" s="15" t="s">
        <v>361</v>
      </c>
    </row>
    <row r="85" spans="1:6" x14ac:dyDescent="0.25">
      <c r="A85" s="11">
        <v>136</v>
      </c>
      <c r="B85" s="11">
        <v>366</v>
      </c>
      <c r="C85" s="15" t="s">
        <v>327</v>
      </c>
      <c r="D85" s="13" t="s">
        <v>115</v>
      </c>
      <c r="E85" s="13" t="s">
        <v>80</v>
      </c>
      <c r="F85" s="15" t="s">
        <v>357</v>
      </c>
    </row>
    <row r="86" spans="1:6" x14ac:dyDescent="0.25">
      <c r="A86" s="11">
        <v>36</v>
      </c>
      <c r="B86" s="11">
        <v>367</v>
      </c>
      <c r="C86" s="15" t="s">
        <v>287</v>
      </c>
      <c r="D86" s="13" t="s">
        <v>114</v>
      </c>
      <c r="E86" s="13" t="s">
        <v>113</v>
      </c>
      <c r="F86" s="15" t="s">
        <v>362</v>
      </c>
    </row>
    <row r="87" spans="1:6" x14ac:dyDescent="0.25">
      <c r="A87" s="11">
        <v>36</v>
      </c>
      <c r="B87" s="11">
        <v>368</v>
      </c>
      <c r="C87" s="15" t="s">
        <v>328</v>
      </c>
      <c r="D87" s="13" t="s">
        <v>112</v>
      </c>
      <c r="E87" s="13" t="s">
        <v>43</v>
      </c>
      <c r="F87" s="15" t="s">
        <v>365</v>
      </c>
    </row>
    <row r="88" spans="1:6" x14ac:dyDescent="0.25">
      <c r="A88" s="11">
        <v>236</v>
      </c>
      <c r="B88" s="11">
        <v>369</v>
      </c>
      <c r="C88" s="15" t="s">
        <v>329</v>
      </c>
      <c r="D88" s="13" t="s">
        <v>111</v>
      </c>
      <c r="E88" s="13" t="s">
        <v>41</v>
      </c>
      <c r="F88" s="15" t="s">
        <v>371</v>
      </c>
    </row>
    <row r="89" spans="1:6" x14ac:dyDescent="0.25">
      <c r="A89" s="11">
        <v>370</v>
      </c>
      <c r="B89" s="11">
        <v>370</v>
      </c>
      <c r="C89" s="15" t="s">
        <v>330</v>
      </c>
      <c r="D89" s="13" t="s">
        <v>110</v>
      </c>
      <c r="E89" s="13" t="s">
        <v>109</v>
      </c>
      <c r="F89" s="15" t="s">
        <v>356</v>
      </c>
    </row>
    <row r="90" spans="1:6" x14ac:dyDescent="0.25">
      <c r="A90" s="11">
        <v>37</v>
      </c>
      <c r="B90" s="11">
        <v>371</v>
      </c>
      <c r="C90" s="15" t="s">
        <v>331</v>
      </c>
      <c r="D90" s="13" t="s">
        <v>108</v>
      </c>
      <c r="E90" s="13" t="s">
        <v>107</v>
      </c>
      <c r="F90" s="15" t="s">
        <v>288</v>
      </c>
    </row>
    <row r="91" spans="1:6" x14ac:dyDescent="0.25">
      <c r="A91" s="11">
        <v>237</v>
      </c>
      <c r="B91" s="11">
        <v>372</v>
      </c>
      <c r="C91" s="15" t="s">
        <v>310</v>
      </c>
      <c r="D91" s="13" t="s">
        <v>106</v>
      </c>
      <c r="E91" s="13" t="s">
        <v>75</v>
      </c>
      <c r="F91" s="15" t="s">
        <v>376</v>
      </c>
    </row>
    <row r="92" spans="1:6" x14ac:dyDescent="0.25">
      <c r="A92" s="11">
        <v>337</v>
      </c>
      <c r="B92" s="11">
        <v>373</v>
      </c>
      <c r="C92" s="15" t="s">
        <v>294</v>
      </c>
      <c r="D92" s="13" t="s">
        <v>105</v>
      </c>
      <c r="E92" s="13" t="s">
        <v>50</v>
      </c>
      <c r="F92" s="15" t="s">
        <v>359</v>
      </c>
    </row>
    <row r="93" spans="1:6" x14ac:dyDescent="0.25">
      <c r="A93" s="11">
        <v>349</v>
      </c>
      <c r="B93" s="11">
        <v>374</v>
      </c>
      <c r="C93" s="15" t="s">
        <v>302</v>
      </c>
      <c r="D93" s="13" t="s">
        <v>104</v>
      </c>
      <c r="E93" s="13" t="s">
        <v>45</v>
      </c>
      <c r="F93" s="15" t="s">
        <v>353</v>
      </c>
    </row>
    <row r="94" spans="1:6" x14ac:dyDescent="0.25">
      <c r="A94" s="11">
        <v>39</v>
      </c>
      <c r="B94" s="11">
        <v>375</v>
      </c>
      <c r="C94" s="15" t="s">
        <v>275</v>
      </c>
      <c r="D94" s="13" t="s">
        <v>103</v>
      </c>
      <c r="E94" s="13" t="s">
        <v>102</v>
      </c>
      <c r="F94" s="15" t="s">
        <v>359</v>
      </c>
    </row>
    <row r="95" spans="1:6" x14ac:dyDescent="0.25">
      <c r="A95" s="11">
        <v>309</v>
      </c>
      <c r="B95" s="11">
        <v>376</v>
      </c>
      <c r="C95" s="15" t="s">
        <v>332</v>
      </c>
      <c r="D95" s="13" t="s">
        <v>101</v>
      </c>
      <c r="E95" s="13" t="s">
        <v>67</v>
      </c>
      <c r="F95" s="15" t="s">
        <v>364</v>
      </c>
    </row>
    <row r="96" spans="1:6" x14ac:dyDescent="0.25">
      <c r="A96" s="11">
        <v>39</v>
      </c>
      <c r="B96" s="11">
        <v>377</v>
      </c>
      <c r="C96" s="15" t="s">
        <v>333</v>
      </c>
      <c r="D96" s="13" t="s">
        <v>100</v>
      </c>
      <c r="E96" s="13" t="s">
        <v>99</v>
      </c>
      <c r="F96" s="15" t="s">
        <v>377</v>
      </c>
    </row>
    <row r="97" spans="1:6" x14ac:dyDescent="0.25">
      <c r="A97" s="11">
        <v>329</v>
      </c>
      <c r="B97" s="11">
        <v>378</v>
      </c>
      <c r="C97" s="15" t="s">
        <v>334</v>
      </c>
      <c r="D97" s="13" t="s">
        <v>98</v>
      </c>
      <c r="E97" s="13" t="s">
        <v>97</v>
      </c>
      <c r="F97" s="15" t="s">
        <v>356</v>
      </c>
    </row>
    <row r="98" spans="1:6" x14ac:dyDescent="0.25">
      <c r="A98" s="11">
        <v>139</v>
      </c>
      <c r="B98" s="11">
        <v>379</v>
      </c>
      <c r="C98" s="15" t="s">
        <v>335</v>
      </c>
      <c r="D98" s="13" t="s">
        <v>96</v>
      </c>
      <c r="E98" s="13" t="s">
        <v>63</v>
      </c>
      <c r="F98" s="15" t="s">
        <v>358</v>
      </c>
    </row>
    <row r="99" spans="1:6" x14ac:dyDescent="0.25">
      <c r="A99" s="11">
        <v>339</v>
      </c>
      <c r="B99" s="11">
        <v>380</v>
      </c>
      <c r="C99" s="15" t="s">
        <v>294</v>
      </c>
      <c r="D99" s="13" t="s">
        <v>95</v>
      </c>
      <c r="E99" s="13" t="s">
        <v>75</v>
      </c>
      <c r="F99" s="15" t="s">
        <v>378</v>
      </c>
    </row>
    <row r="100" spans="1:6" x14ac:dyDescent="0.25">
      <c r="A100" s="11">
        <v>319</v>
      </c>
      <c r="B100" s="11">
        <v>381</v>
      </c>
      <c r="C100" s="15" t="s">
        <v>330</v>
      </c>
      <c r="D100" s="13" t="s">
        <v>94</v>
      </c>
      <c r="E100" s="13" t="s">
        <v>43</v>
      </c>
      <c r="F100" s="15" t="s">
        <v>377</v>
      </c>
    </row>
    <row r="101" spans="1:6" x14ac:dyDescent="0.25">
      <c r="A101" s="11">
        <v>239</v>
      </c>
      <c r="B101" s="11">
        <v>382</v>
      </c>
      <c r="C101" s="15" t="s">
        <v>336</v>
      </c>
      <c r="D101" s="13" t="s">
        <v>93</v>
      </c>
      <c r="E101" s="13" t="s">
        <v>50</v>
      </c>
      <c r="F101" s="15" t="s">
        <v>366</v>
      </c>
    </row>
    <row r="102" spans="1:6" x14ac:dyDescent="0.25">
      <c r="A102" s="11">
        <v>420</v>
      </c>
      <c r="B102" s="11">
        <v>383</v>
      </c>
      <c r="C102" s="15" t="s">
        <v>337</v>
      </c>
      <c r="D102" s="13" t="s">
        <v>92</v>
      </c>
      <c r="E102" s="13" t="s">
        <v>58</v>
      </c>
      <c r="F102" s="15" t="s">
        <v>373</v>
      </c>
    </row>
    <row r="103" spans="1:6" x14ac:dyDescent="0.25">
      <c r="A103" s="11">
        <v>340</v>
      </c>
      <c r="B103" s="11">
        <v>384</v>
      </c>
      <c r="C103" s="15" t="s">
        <v>329</v>
      </c>
      <c r="D103" s="13" t="s">
        <v>91</v>
      </c>
      <c r="E103" s="13" t="s">
        <v>90</v>
      </c>
      <c r="F103" s="15" t="s">
        <v>288</v>
      </c>
    </row>
    <row r="104" spans="1:6" x14ac:dyDescent="0.25">
      <c r="A104" s="11">
        <v>40</v>
      </c>
      <c r="B104" s="11">
        <v>385</v>
      </c>
      <c r="C104" s="15" t="s">
        <v>322</v>
      </c>
      <c r="D104" s="13" t="s">
        <v>89</v>
      </c>
      <c r="E104" s="13" t="s">
        <v>53</v>
      </c>
      <c r="F104" s="15" t="s">
        <v>379</v>
      </c>
    </row>
    <row r="105" spans="1:6" x14ac:dyDescent="0.25">
      <c r="A105" s="11">
        <v>140</v>
      </c>
      <c r="B105" s="11">
        <v>386</v>
      </c>
      <c r="C105" s="15" t="s">
        <v>335</v>
      </c>
      <c r="D105" s="13" t="s">
        <v>88</v>
      </c>
      <c r="E105" s="13" t="s">
        <v>75</v>
      </c>
      <c r="F105" s="15" t="s">
        <v>355</v>
      </c>
    </row>
    <row r="106" spans="1:6" x14ac:dyDescent="0.25">
      <c r="A106" s="11">
        <v>240</v>
      </c>
      <c r="B106" s="11">
        <v>387</v>
      </c>
      <c r="C106" s="15" t="s">
        <v>319</v>
      </c>
      <c r="D106" s="13" t="s">
        <v>87</v>
      </c>
      <c r="E106" s="13" t="s">
        <v>50</v>
      </c>
      <c r="F106" s="15" t="s">
        <v>353</v>
      </c>
    </row>
    <row r="107" spans="1:6" x14ac:dyDescent="0.25">
      <c r="A107" s="11">
        <v>400</v>
      </c>
      <c r="B107" s="11">
        <v>388</v>
      </c>
      <c r="C107" s="15" t="s">
        <v>275</v>
      </c>
      <c r="D107" s="13" t="s">
        <v>86</v>
      </c>
      <c r="E107" s="13" t="s">
        <v>41</v>
      </c>
      <c r="F107" s="15" t="s">
        <v>359</v>
      </c>
    </row>
    <row r="108" spans="1:6" x14ac:dyDescent="0.25">
      <c r="A108" s="11">
        <v>241</v>
      </c>
      <c r="B108" s="11">
        <v>389</v>
      </c>
      <c r="C108" s="15" t="s">
        <v>287</v>
      </c>
      <c r="D108" s="13" t="s">
        <v>85</v>
      </c>
      <c r="E108" s="13" t="s">
        <v>45</v>
      </c>
      <c r="F108" s="15" t="s">
        <v>362</v>
      </c>
    </row>
    <row r="109" spans="1:6" x14ac:dyDescent="0.25">
      <c r="A109" s="11">
        <v>411</v>
      </c>
      <c r="B109" s="11">
        <v>390</v>
      </c>
      <c r="C109" s="15" t="s">
        <v>338</v>
      </c>
      <c r="D109" s="13" t="s">
        <v>84</v>
      </c>
      <c r="E109" s="13" t="s">
        <v>67</v>
      </c>
      <c r="F109" s="15" t="s">
        <v>372</v>
      </c>
    </row>
    <row r="110" spans="1:6" x14ac:dyDescent="0.25">
      <c r="A110" s="11">
        <v>441</v>
      </c>
      <c r="B110" s="11">
        <v>391</v>
      </c>
      <c r="C110" s="15" t="s">
        <v>339</v>
      </c>
      <c r="D110" s="13" t="s">
        <v>83</v>
      </c>
      <c r="E110" s="13" t="s">
        <v>82</v>
      </c>
      <c r="F110" s="15" t="s">
        <v>379</v>
      </c>
    </row>
    <row r="111" spans="1:6" x14ac:dyDescent="0.25">
      <c r="A111" s="11">
        <v>341</v>
      </c>
      <c r="B111" s="11">
        <v>392</v>
      </c>
      <c r="C111" s="15" t="s">
        <v>340</v>
      </c>
      <c r="D111" s="13" t="s">
        <v>81</v>
      </c>
      <c r="E111" s="13" t="s">
        <v>80</v>
      </c>
      <c r="F111" s="15" t="s">
        <v>359</v>
      </c>
    </row>
    <row r="112" spans="1:6" x14ac:dyDescent="0.25">
      <c r="A112" s="11">
        <v>141</v>
      </c>
      <c r="B112" s="11">
        <v>393</v>
      </c>
      <c r="C112" s="15" t="s">
        <v>317</v>
      </c>
      <c r="D112" s="13" t="s">
        <v>79</v>
      </c>
      <c r="E112" s="13" t="s">
        <v>78</v>
      </c>
      <c r="F112" s="15" t="s">
        <v>366</v>
      </c>
    </row>
    <row r="113" spans="1:6" x14ac:dyDescent="0.25">
      <c r="A113" s="11">
        <v>41</v>
      </c>
      <c r="B113" s="11">
        <v>394</v>
      </c>
      <c r="C113" s="15" t="s">
        <v>341</v>
      </c>
      <c r="D113" s="13" t="s">
        <v>77</v>
      </c>
      <c r="E113" s="13" t="s">
        <v>63</v>
      </c>
      <c r="F113" s="15" t="s">
        <v>365</v>
      </c>
    </row>
    <row r="114" spans="1:6" x14ac:dyDescent="0.25">
      <c r="A114" s="11">
        <v>410</v>
      </c>
      <c r="B114" s="11">
        <v>395</v>
      </c>
      <c r="C114" s="15" t="s">
        <v>342</v>
      </c>
      <c r="D114" s="13" t="s">
        <v>76</v>
      </c>
      <c r="E114" s="13" t="s">
        <v>75</v>
      </c>
      <c r="F114" s="15" t="s">
        <v>367</v>
      </c>
    </row>
    <row r="115" spans="1:6" x14ac:dyDescent="0.25">
      <c r="A115" s="11">
        <v>401</v>
      </c>
      <c r="B115" s="11">
        <v>396</v>
      </c>
      <c r="C115" s="15" t="s">
        <v>336</v>
      </c>
      <c r="D115" s="13" t="s">
        <v>74</v>
      </c>
      <c r="E115" s="13" t="s">
        <v>43</v>
      </c>
      <c r="F115" s="15" t="s">
        <v>379</v>
      </c>
    </row>
    <row r="116" spans="1:6" x14ac:dyDescent="0.25">
      <c r="A116" s="11">
        <v>41</v>
      </c>
      <c r="B116" s="11">
        <v>397</v>
      </c>
      <c r="C116" s="15" t="s">
        <v>271</v>
      </c>
      <c r="D116" s="13" t="s">
        <v>73</v>
      </c>
      <c r="E116" s="13" t="s">
        <v>50</v>
      </c>
      <c r="F116" s="15" t="s">
        <v>356</v>
      </c>
    </row>
    <row r="117" spans="1:6" x14ac:dyDescent="0.25">
      <c r="A117" s="11">
        <v>242</v>
      </c>
      <c r="B117" s="11">
        <v>398</v>
      </c>
      <c r="C117" s="15" t="s">
        <v>343</v>
      </c>
      <c r="D117" s="13" t="s">
        <v>72</v>
      </c>
      <c r="E117" s="13" t="s">
        <v>43</v>
      </c>
      <c r="F117" s="15" t="s">
        <v>371</v>
      </c>
    </row>
    <row r="118" spans="1:6" x14ac:dyDescent="0.25">
      <c r="A118" s="11">
        <v>42</v>
      </c>
      <c r="B118" s="11">
        <v>399</v>
      </c>
      <c r="C118" s="15" t="s">
        <v>319</v>
      </c>
      <c r="D118" s="13" t="s">
        <v>71</v>
      </c>
      <c r="E118" s="13" t="s">
        <v>50</v>
      </c>
      <c r="F118" s="15" t="s">
        <v>362</v>
      </c>
    </row>
    <row r="119" spans="1:6" x14ac:dyDescent="0.25">
      <c r="A119" s="11">
        <v>142</v>
      </c>
      <c r="B119" s="11">
        <v>400</v>
      </c>
      <c r="C119" s="15" t="s">
        <v>273</v>
      </c>
      <c r="D119" s="13" t="s">
        <v>70</v>
      </c>
      <c r="E119" s="13" t="s">
        <v>41</v>
      </c>
      <c r="F119" s="15" t="s">
        <v>366</v>
      </c>
    </row>
    <row r="120" spans="1:6" x14ac:dyDescent="0.25">
      <c r="A120" s="11">
        <v>343</v>
      </c>
      <c r="B120" s="11">
        <v>401</v>
      </c>
      <c r="C120" s="15" t="s">
        <v>319</v>
      </c>
      <c r="D120" s="13" t="s">
        <v>69</v>
      </c>
      <c r="E120" s="13" t="s">
        <v>45</v>
      </c>
      <c r="F120" s="15" t="s">
        <v>380</v>
      </c>
    </row>
    <row r="121" spans="1:6" x14ac:dyDescent="0.25">
      <c r="A121" s="11">
        <v>143</v>
      </c>
      <c r="B121" s="11">
        <v>402</v>
      </c>
      <c r="C121" s="15" t="s">
        <v>344</v>
      </c>
      <c r="D121" s="13" t="s">
        <v>68</v>
      </c>
      <c r="E121" s="13" t="s">
        <v>67</v>
      </c>
      <c r="F121" s="15" t="s">
        <v>357</v>
      </c>
    </row>
    <row r="122" spans="1:6" x14ac:dyDescent="0.25">
      <c r="A122" s="11">
        <v>243</v>
      </c>
      <c r="B122" s="11">
        <v>403</v>
      </c>
      <c r="C122" s="15" t="s">
        <v>285</v>
      </c>
      <c r="D122" s="13" t="s">
        <v>66</v>
      </c>
      <c r="E122" s="13" t="s">
        <v>65</v>
      </c>
      <c r="F122" s="15" t="s">
        <v>366</v>
      </c>
    </row>
    <row r="123" spans="1:6" x14ac:dyDescent="0.25">
      <c r="A123" s="11">
        <v>243</v>
      </c>
      <c r="B123" s="11">
        <v>404</v>
      </c>
      <c r="C123" s="15" t="s">
        <v>345</v>
      </c>
      <c r="D123" s="13" t="s">
        <v>64</v>
      </c>
      <c r="E123" s="13" t="s">
        <v>63</v>
      </c>
      <c r="F123" s="15" t="s">
        <v>369</v>
      </c>
    </row>
    <row r="124" spans="1:6" x14ac:dyDescent="0.25">
      <c r="A124" s="11">
        <v>243</v>
      </c>
      <c r="B124" s="11">
        <v>405</v>
      </c>
      <c r="C124" s="15" t="s">
        <v>322</v>
      </c>
      <c r="D124" s="13" t="s">
        <v>62</v>
      </c>
      <c r="E124" s="13" t="s">
        <v>53</v>
      </c>
      <c r="F124" s="15" t="s">
        <v>371</v>
      </c>
    </row>
    <row r="125" spans="1:6" x14ac:dyDescent="0.25">
      <c r="A125" s="11">
        <v>143</v>
      </c>
      <c r="B125" s="11">
        <v>406</v>
      </c>
      <c r="C125" s="15" t="s">
        <v>283</v>
      </c>
      <c r="D125" s="13" t="s">
        <v>61</v>
      </c>
      <c r="E125" s="13" t="s">
        <v>43</v>
      </c>
      <c r="F125" s="15" t="s">
        <v>354</v>
      </c>
    </row>
    <row r="126" spans="1:6" x14ac:dyDescent="0.25">
      <c r="A126" s="11">
        <v>43</v>
      </c>
      <c r="B126" s="11">
        <v>407</v>
      </c>
      <c r="C126" s="15" t="s">
        <v>302</v>
      </c>
      <c r="D126" s="13" t="s">
        <v>60</v>
      </c>
      <c r="E126" s="13" t="s">
        <v>41</v>
      </c>
      <c r="F126" s="15" t="s">
        <v>353</v>
      </c>
    </row>
    <row r="127" spans="1:6" x14ac:dyDescent="0.25">
      <c r="A127" s="11">
        <v>344</v>
      </c>
      <c r="B127" s="11">
        <v>408</v>
      </c>
      <c r="C127" s="15" t="s">
        <v>294</v>
      </c>
      <c r="D127" s="13" t="s">
        <v>59</v>
      </c>
      <c r="E127" s="13" t="s">
        <v>58</v>
      </c>
      <c r="F127" s="15" t="s">
        <v>375</v>
      </c>
    </row>
    <row r="128" spans="1:6" x14ac:dyDescent="0.25">
      <c r="A128" s="11">
        <v>404</v>
      </c>
      <c r="B128" s="11">
        <v>409</v>
      </c>
      <c r="C128" s="15" t="s">
        <v>337</v>
      </c>
      <c r="D128" s="13" t="s">
        <v>57</v>
      </c>
      <c r="E128" s="13" t="s">
        <v>55</v>
      </c>
      <c r="F128" s="15" t="s">
        <v>367</v>
      </c>
    </row>
    <row r="129" spans="1:6" x14ac:dyDescent="0.25">
      <c r="A129" s="11">
        <v>244</v>
      </c>
      <c r="B129" s="11">
        <v>410</v>
      </c>
      <c r="C129" s="15" t="s">
        <v>346</v>
      </c>
      <c r="D129" s="13" t="s">
        <v>56</v>
      </c>
      <c r="E129" s="13" t="s">
        <v>55</v>
      </c>
      <c r="F129" s="15" t="s">
        <v>374</v>
      </c>
    </row>
    <row r="130" spans="1:6" x14ac:dyDescent="0.25">
      <c r="A130" s="11">
        <v>344</v>
      </c>
      <c r="B130" s="11">
        <v>411</v>
      </c>
      <c r="C130" s="15" t="s">
        <v>347</v>
      </c>
      <c r="D130" s="13" t="s">
        <v>54</v>
      </c>
      <c r="E130" s="13" t="s">
        <v>53</v>
      </c>
      <c r="F130" s="15" t="s">
        <v>358</v>
      </c>
    </row>
    <row r="131" spans="1:6" x14ac:dyDescent="0.25">
      <c r="A131" s="11">
        <v>44</v>
      </c>
      <c r="B131" s="11">
        <v>412</v>
      </c>
      <c r="C131" s="15" t="s">
        <v>338</v>
      </c>
      <c r="D131" s="13" t="s">
        <v>52</v>
      </c>
      <c r="E131" s="13" t="s">
        <v>43</v>
      </c>
      <c r="F131" s="15" t="s">
        <v>374</v>
      </c>
    </row>
    <row r="132" spans="1:6" x14ac:dyDescent="0.25">
      <c r="A132" s="11">
        <v>44</v>
      </c>
      <c r="B132" s="11">
        <v>413</v>
      </c>
      <c r="C132" s="15" t="s">
        <v>348</v>
      </c>
      <c r="D132" s="13" t="s">
        <v>51</v>
      </c>
      <c r="E132" s="13" t="s">
        <v>50</v>
      </c>
      <c r="F132" s="15" t="s">
        <v>377</v>
      </c>
    </row>
    <row r="133" spans="1:6" x14ac:dyDescent="0.25">
      <c r="A133" s="11">
        <v>144</v>
      </c>
      <c r="B133" s="11">
        <v>414</v>
      </c>
      <c r="C133" s="15" t="s">
        <v>349</v>
      </c>
      <c r="D133" s="13" t="s">
        <v>49</v>
      </c>
      <c r="E133" s="13" t="s">
        <v>41</v>
      </c>
      <c r="F133" s="15" t="s">
        <v>356</v>
      </c>
    </row>
    <row r="134" spans="1:6" x14ac:dyDescent="0.25">
      <c r="A134" s="11">
        <v>145</v>
      </c>
      <c r="B134" s="11">
        <v>415</v>
      </c>
      <c r="C134" s="15" t="s">
        <v>350</v>
      </c>
      <c r="D134" s="13" t="s">
        <v>48</v>
      </c>
      <c r="E134" s="13" t="s">
        <v>47</v>
      </c>
      <c r="F134" s="15" t="s">
        <v>357</v>
      </c>
    </row>
    <row r="135" spans="1:6" x14ac:dyDescent="0.25">
      <c r="A135" s="11">
        <v>45</v>
      </c>
      <c r="B135" s="11">
        <v>416</v>
      </c>
      <c r="C135" s="15" t="s">
        <v>351</v>
      </c>
      <c r="D135" s="13" t="s">
        <v>46</v>
      </c>
      <c r="E135" s="13" t="s">
        <v>45</v>
      </c>
      <c r="F135" s="15" t="s">
        <v>354</v>
      </c>
    </row>
    <row r="136" spans="1:6" x14ac:dyDescent="0.25">
      <c r="A136" s="11">
        <v>345</v>
      </c>
      <c r="B136" s="11">
        <v>417</v>
      </c>
      <c r="C136" s="15" t="s">
        <v>273</v>
      </c>
      <c r="D136" s="13" t="s">
        <v>44</v>
      </c>
      <c r="E136" s="13" t="s">
        <v>43</v>
      </c>
      <c r="F136" s="15" t="s">
        <v>370</v>
      </c>
    </row>
    <row r="137" spans="1:6" x14ac:dyDescent="0.25">
      <c r="A137" s="11">
        <v>245</v>
      </c>
      <c r="B137" s="11">
        <v>418</v>
      </c>
      <c r="C137" s="15" t="s">
        <v>352</v>
      </c>
      <c r="D137" s="13" t="s">
        <v>42</v>
      </c>
      <c r="E137" s="13" t="s">
        <v>41</v>
      </c>
      <c r="F137" s="15" t="s">
        <v>362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8045F-CC87-4FED-95D6-8C09AC1DEECC}">
  <dimension ref="A1:C51"/>
  <sheetViews>
    <sheetView workbookViewId="0"/>
  </sheetViews>
  <sheetFormatPr defaultRowHeight="15" x14ac:dyDescent="0.25"/>
  <cols>
    <col min="1" max="1" width="24.7109375" style="6" customWidth="1"/>
    <col min="2" max="3" width="18.5703125" style="6" customWidth="1"/>
    <col min="4" max="4" width="21.28515625" style="6" customWidth="1"/>
    <col min="5" max="16384" width="9.140625" style="6"/>
  </cols>
  <sheetData>
    <row r="1" spans="1:3" x14ac:dyDescent="0.25">
      <c r="A1" s="5" t="s">
        <v>217</v>
      </c>
      <c r="B1" s="5" t="s">
        <v>218</v>
      </c>
      <c r="C1" s="5" t="s">
        <v>219</v>
      </c>
    </row>
    <row r="2" spans="1:3" x14ac:dyDescent="0.25">
      <c r="A2" s="6" t="s">
        <v>220</v>
      </c>
      <c r="B2" s="7">
        <v>40468</v>
      </c>
    </row>
    <row r="3" spans="1:3" x14ac:dyDescent="0.25">
      <c r="A3" s="6" t="s">
        <v>221</v>
      </c>
      <c r="B3" s="7">
        <v>40481</v>
      </c>
    </row>
    <row r="4" spans="1:3" x14ac:dyDescent="0.25">
      <c r="A4" s="6" t="s">
        <v>222</v>
      </c>
      <c r="B4" s="7">
        <v>41788</v>
      </c>
    </row>
    <row r="5" spans="1:3" x14ac:dyDescent="0.25">
      <c r="A5" s="6" t="s">
        <v>223</v>
      </c>
      <c r="B5" s="7">
        <v>40212</v>
      </c>
    </row>
    <row r="6" spans="1:3" x14ac:dyDescent="0.25">
      <c r="A6" s="6" t="s">
        <v>224</v>
      </c>
      <c r="B6" s="7">
        <v>40060</v>
      </c>
    </row>
    <row r="7" spans="1:3" x14ac:dyDescent="0.25">
      <c r="A7" s="6" t="s">
        <v>225</v>
      </c>
      <c r="B7" s="7">
        <v>41092</v>
      </c>
    </row>
    <row r="8" spans="1:3" x14ac:dyDescent="0.25">
      <c r="A8" s="6" t="s">
        <v>226</v>
      </c>
      <c r="B8" s="7">
        <v>42710</v>
      </c>
    </row>
    <row r="9" spans="1:3" x14ac:dyDescent="0.25">
      <c r="A9" s="6" t="s">
        <v>227</v>
      </c>
      <c r="B9" s="7">
        <v>41625</v>
      </c>
    </row>
    <row r="10" spans="1:3" x14ac:dyDescent="0.25">
      <c r="A10" s="6" t="s">
        <v>228</v>
      </c>
      <c r="B10" s="7">
        <v>40954</v>
      </c>
    </row>
    <row r="11" spans="1:3" x14ac:dyDescent="0.25">
      <c r="A11" s="6" t="s">
        <v>229</v>
      </c>
      <c r="B11" s="7">
        <v>41189</v>
      </c>
    </row>
    <row r="12" spans="1:3" x14ac:dyDescent="0.25">
      <c r="A12" s="6" t="s">
        <v>230</v>
      </c>
      <c r="B12" s="7">
        <v>40939</v>
      </c>
    </row>
    <row r="13" spans="1:3" x14ac:dyDescent="0.25">
      <c r="A13" s="6" t="s">
        <v>231</v>
      </c>
      <c r="B13" s="7">
        <v>40585</v>
      </c>
    </row>
    <row r="14" spans="1:3" x14ac:dyDescent="0.25">
      <c r="A14" s="6" t="s">
        <v>232</v>
      </c>
      <c r="B14" s="7">
        <v>39796</v>
      </c>
    </row>
    <row r="15" spans="1:3" x14ac:dyDescent="0.25">
      <c r="A15" s="6" t="s">
        <v>233</v>
      </c>
      <c r="B15" s="7">
        <v>42173</v>
      </c>
    </row>
    <row r="16" spans="1:3" x14ac:dyDescent="0.25">
      <c r="A16" s="6" t="s">
        <v>234</v>
      </c>
      <c r="B16" s="7">
        <v>42075</v>
      </c>
    </row>
    <row r="17" spans="1:2" x14ac:dyDescent="0.25">
      <c r="A17" s="6" t="s">
        <v>235</v>
      </c>
      <c r="B17" s="7">
        <v>40883</v>
      </c>
    </row>
    <row r="18" spans="1:2" x14ac:dyDescent="0.25">
      <c r="A18" s="6" t="s">
        <v>236</v>
      </c>
      <c r="B18" s="7">
        <v>42396</v>
      </c>
    </row>
    <row r="19" spans="1:2" x14ac:dyDescent="0.25">
      <c r="A19" s="6" t="s">
        <v>237</v>
      </c>
      <c r="B19" s="7">
        <v>42509</v>
      </c>
    </row>
    <row r="20" spans="1:2" x14ac:dyDescent="0.25">
      <c r="A20" s="6" t="s">
        <v>238</v>
      </c>
      <c r="B20" s="7">
        <v>42585</v>
      </c>
    </row>
    <row r="21" spans="1:2" x14ac:dyDescent="0.25">
      <c r="A21" s="6" t="s">
        <v>239</v>
      </c>
      <c r="B21" s="7">
        <v>40170</v>
      </c>
    </row>
    <row r="22" spans="1:2" x14ac:dyDescent="0.25">
      <c r="A22" s="6" t="s">
        <v>240</v>
      </c>
      <c r="B22" s="7">
        <v>40641</v>
      </c>
    </row>
    <row r="23" spans="1:2" x14ac:dyDescent="0.25">
      <c r="A23" s="6" t="s">
        <v>241</v>
      </c>
      <c r="B23" s="7">
        <v>41606</v>
      </c>
    </row>
    <row r="24" spans="1:2" x14ac:dyDescent="0.25">
      <c r="A24" s="6" t="s">
        <v>242</v>
      </c>
      <c r="B24" s="7">
        <v>39865</v>
      </c>
    </row>
    <row r="25" spans="1:2" x14ac:dyDescent="0.25">
      <c r="A25" s="6" t="s">
        <v>243</v>
      </c>
      <c r="B25" s="7">
        <v>41480</v>
      </c>
    </row>
    <row r="26" spans="1:2" x14ac:dyDescent="0.25">
      <c r="A26" s="6" t="s">
        <v>244</v>
      </c>
      <c r="B26" s="7">
        <v>41897</v>
      </c>
    </row>
    <row r="27" spans="1:2" x14ac:dyDescent="0.25">
      <c r="A27" s="6" t="s">
        <v>245</v>
      </c>
      <c r="B27" s="7">
        <v>42042</v>
      </c>
    </row>
    <row r="28" spans="1:2" x14ac:dyDescent="0.25">
      <c r="A28" s="6" t="s">
        <v>246</v>
      </c>
      <c r="B28" s="7">
        <v>42151</v>
      </c>
    </row>
    <row r="29" spans="1:2" x14ac:dyDescent="0.25">
      <c r="A29" s="6" t="s">
        <v>247</v>
      </c>
      <c r="B29" s="7">
        <v>40696</v>
      </c>
    </row>
    <row r="30" spans="1:2" x14ac:dyDescent="0.25">
      <c r="A30" s="6" t="s">
        <v>248</v>
      </c>
      <c r="B30" s="7">
        <v>41801</v>
      </c>
    </row>
    <row r="31" spans="1:2" x14ac:dyDescent="0.25">
      <c r="A31" s="6" t="s">
        <v>249</v>
      </c>
      <c r="B31" s="7">
        <v>42575</v>
      </c>
    </row>
    <row r="32" spans="1:2" x14ac:dyDescent="0.25">
      <c r="A32" s="6" t="s">
        <v>250</v>
      </c>
      <c r="B32" s="7">
        <v>42236</v>
      </c>
    </row>
    <row r="33" spans="1:2" x14ac:dyDescent="0.25">
      <c r="A33" s="6" t="s">
        <v>251</v>
      </c>
      <c r="B33" s="7">
        <v>41470</v>
      </c>
    </row>
    <row r="34" spans="1:2" x14ac:dyDescent="0.25">
      <c r="A34" s="6" t="s">
        <v>252</v>
      </c>
      <c r="B34" s="7">
        <v>41678</v>
      </c>
    </row>
    <row r="35" spans="1:2" x14ac:dyDescent="0.25">
      <c r="A35" s="6" t="s">
        <v>253</v>
      </c>
      <c r="B35" s="7">
        <v>41679</v>
      </c>
    </row>
    <row r="36" spans="1:2" x14ac:dyDescent="0.25">
      <c r="A36" s="6" t="s">
        <v>254</v>
      </c>
      <c r="B36" s="7">
        <v>41328</v>
      </c>
    </row>
    <row r="37" spans="1:2" x14ac:dyDescent="0.25">
      <c r="A37" s="6" t="s">
        <v>255</v>
      </c>
      <c r="B37" s="7">
        <v>41517</v>
      </c>
    </row>
    <row r="38" spans="1:2" x14ac:dyDescent="0.25">
      <c r="A38" s="6" t="s">
        <v>256</v>
      </c>
      <c r="B38" s="7">
        <v>41487</v>
      </c>
    </row>
    <row r="39" spans="1:2" x14ac:dyDescent="0.25">
      <c r="A39" s="6" t="s">
        <v>257</v>
      </c>
      <c r="B39" s="7">
        <v>42444</v>
      </c>
    </row>
    <row r="40" spans="1:2" x14ac:dyDescent="0.25">
      <c r="A40" s="6" t="s">
        <v>258</v>
      </c>
      <c r="B40" s="7">
        <v>42609</v>
      </c>
    </row>
    <row r="41" spans="1:2" x14ac:dyDescent="0.25">
      <c r="A41" s="6" t="s">
        <v>259</v>
      </c>
      <c r="B41" s="7">
        <v>40202</v>
      </c>
    </row>
    <row r="42" spans="1:2" x14ac:dyDescent="0.25">
      <c r="A42" s="6" t="s">
        <v>260</v>
      </c>
      <c r="B42" s="7">
        <v>41530</v>
      </c>
    </row>
    <row r="43" spans="1:2" x14ac:dyDescent="0.25">
      <c r="A43" s="6" t="s">
        <v>261</v>
      </c>
      <c r="B43" s="7">
        <v>42625</v>
      </c>
    </row>
    <row r="44" spans="1:2" x14ac:dyDescent="0.25">
      <c r="A44" s="6" t="s">
        <v>262</v>
      </c>
      <c r="B44" s="7">
        <v>41812</v>
      </c>
    </row>
    <row r="45" spans="1:2" x14ac:dyDescent="0.25">
      <c r="A45" s="6" t="s">
        <v>263</v>
      </c>
      <c r="B45" s="7">
        <v>39938</v>
      </c>
    </row>
    <row r="46" spans="1:2" x14ac:dyDescent="0.25">
      <c r="A46" s="6" t="s">
        <v>264</v>
      </c>
      <c r="B46" s="7">
        <v>42429</v>
      </c>
    </row>
    <row r="47" spans="1:2" x14ac:dyDescent="0.25">
      <c r="A47" s="6" t="s">
        <v>265</v>
      </c>
      <c r="B47" s="7">
        <v>40144</v>
      </c>
    </row>
    <row r="48" spans="1:2" x14ac:dyDescent="0.25">
      <c r="A48" s="6" t="s">
        <v>266</v>
      </c>
      <c r="B48" s="7">
        <v>41992</v>
      </c>
    </row>
    <row r="49" spans="1:2" x14ac:dyDescent="0.25">
      <c r="A49" s="6" t="s">
        <v>267</v>
      </c>
      <c r="B49" s="7">
        <v>41741</v>
      </c>
    </row>
    <row r="50" spans="1:2" x14ac:dyDescent="0.25">
      <c r="A50" s="6" t="s">
        <v>268</v>
      </c>
      <c r="B50" s="7">
        <v>41047</v>
      </c>
    </row>
    <row r="51" spans="1:2" x14ac:dyDescent="0.25">
      <c r="A51" s="6" t="s">
        <v>269</v>
      </c>
      <c r="B51" s="7">
        <v>40890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9E77F9-492C-4985-845A-AB44BE926D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63BA45-0101-4233-889A-97678E89A122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FD1E482D-D8F4-43DB-AAED-F1AAFD59B31A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374B5F4A-E5F5-4488-9E36-6E18799E05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Time</vt:lpstr>
      <vt:lpstr>Timesheet</vt:lpstr>
      <vt:lpstr>Date of Birth</vt:lpstr>
      <vt:lpstr>Networkdays</vt:lpstr>
      <vt:lpstr>WorkDays</vt:lpstr>
      <vt:lpstr>DateValue</vt:lpstr>
      <vt:lpstr>DateDif</vt:lpstr>
    </vt:vector>
  </TitlesOfParts>
  <Manager>Odyssey Training</Manager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Formula Expert</dc:title>
  <dc:subject>Excel Formula Expert</dc:subject>
  <dc:creator>Odyssey Training; Jane Pettigrew</dc:creator>
  <dc:description>Excel Formula Expert</dc:description>
  <cp:lastModifiedBy>Jane Pettigrew</cp:lastModifiedBy>
  <cp:revision>2025</cp:revision>
  <dcterms:created xsi:type="dcterms:W3CDTF">2017-09-25T20:31:32Z</dcterms:created>
  <dcterms:modified xsi:type="dcterms:W3CDTF">2024-12-18T03:44:38Z</dcterms:modified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